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RV-STORAGE\data\denise.carneiro\Desktop\CMDCA\2024\REGISTRO DE INSTITUIÇÃO\"/>
    </mc:Choice>
  </mc:AlternateContent>
  <xr:revisionPtr revIDLastSave="0" documentId="8_{B4E97466-4600-4A8B-8AC9-3DC3C6A0FF59}" xr6:coauthVersionLast="47" xr6:coauthVersionMax="47" xr10:uidLastSave="{00000000-0000-0000-0000-000000000000}"/>
  <bookViews>
    <workbookView xWindow="-120" yWindow="-120" windowWidth="29040" windowHeight="15840" tabRatio="747" activeTab="1" xr2:uid="{00000000-000D-0000-FFFF-FFFF00000000}"/>
  </bookViews>
  <sheets>
    <sheet name="Instruções" sheetId="18" r:id="rId1"/>
    <sheet name="Destinação do Itaú Social" sheetId="1" r:id="rId2"/>
    <sheet name="Contrapartidas" sheetId="14" r:id="rId3"/>
    <sheet name="Corpo da Mensagem" sheetId="5" state="hidden" r:id="rId4"/>
    <sheet name="Síntese" sheetId="10" r:id="rId5"/>
  </sheets>
  <definedNames>
    <definedName name="_xlnm._FilterDatabase" localSheetId="2" hidden="1">Contrapartidas!#REF!</definedName>
    <definedName name="_xlnm._FilterDatabase" localSheetId="1" hidden="1">'Destinação do Itaú Social'!$A$5:$A$5</definedName>
    <definedName name="OLE_LINK1" localSheetId="0">Instruções!#REF!</definedName>
  </definedNames>
  <calcPr calcId="191029"/>
</workbook>
</file>

<file path=xl/calcChain.xml><?xml version="1.0" encoding="utf-8"?>
<calcChain xmlns="http://schemas.openxmlformats.org/spreadsheetml/2006/main">
  <c r="N113" i="14" l="1"/>
  <c r="M113" i="14"/>
  <c r="L113" i="14"/>
  <c r="K113" i="14"/>
  <c r="J113" i="14"/>
  <c r="I113" i="14"/>
  <c r="H113" i="14"/>
  <c r="G113" i="14"/>
  <c r="F113" i="14"/>
  <c r="E113" i="14"/>
  <c r="D113" i="14"/>
  <c r="C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F114" i="14" l="1"/>
  <c r="N114" i="14"/>
  <c r="O113" i="14"/>
  <c r="C8" i="10" s="1"/>
  <c r="J114" i="14"/>
  <c r="K114" i="14"/>
  <c r="G114" i="14"/>
  <c r="D114" i="14"/>
  <c r="H114" i="14"/>
  <c r="L114" i="14"/>
  <c r="O57" i="14"/>
  <c r="C6" i="10" s="1"/>
  <c r="C114" i="14"/>
  <c r="E114" i="14"/>
  <c r="I114" i="14"/>
  <c r="M114" i="14"/>
  <c r="O85" i="14"/>
  <c r="C7" i="10" s="1"/>
  <c r="O29" i="14"/>
  <c r="O95" i="1"/>
  <c r="O94" i="1"/>
  <c r="O93" i="1"/>
  <c r="O92" i="1"/>
  <c r="O91" i="1"/>
  <c r="O67" i="1"/>
  <c r="O66" i="1"/>
  <c r="O65" i="1"/>
  <c r="O64" i="1"/>
  <c r="O63" i="1"/>
  <c r="O40" i="1"/>
  <c r="O39" i="1"/>
  <c r="O38" i="1"/>
  <c r="O37" i="1"/>
  <c r="O36" i="1"/>
  <c r="O11" i="1"/>
  <c r="O10" i="1"/>
  <c r="O9" i="1"/>
  <c r="O8" i="1"/>
  <c r="O7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0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2" i="1"/>
  <c r="N59" i="1"/>
  <c r="M59" i="1"/>
  <c r="L59" i="1"/>
  <c r="L116" i="1" s="1"/>
  <c r="K59" i="1"/>
  <c r="J59" i="1"/>
  <c r="I59" i="1"/>
  <c r="H59" i="1"/>
  <c r="G59" i="1"/>
  <c r="F59" i="1"/>
  <c r="E59" i="1"/>
  <c r="D59" i="1"/>
  <c r="C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35" i="1"/>
  <c r="O34" i="1"/>
  <c r="C31" i="1"/>
  <c r="D31" i="1"/>
  <c r="E31" i="1"/>
  <c r="E116" i="1" s="1"/>
  <c r="F31" i="1"/>
  <c r="G31" i="1"/>
  <c r="H31" i="1"/>
  <c r="I31" i="1"/>
  <c r="J31" i="1"/>
  <c r="J116" i="1" s="1"/>
  <c r="K31" i="1"/>
  <c r="L31" i="1"/>
  <c r="M31" i="1"/>
  <c r="M116" i="1" s="1"/>
  <c r="N31" i="1"/>
  <c r="O6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14" i="14" l="1"/>
  <c r="C5" i="10"/>
  <c r="K116" i="1"/>
  <c r="G116" i="1"/>
  <c r="F116" i="1"/>
  <c r="H116" i="1"/>
  <c r="D116" i="1"/>
  <c r="I116" i="1"/>
  <c r="O59" i="1"/>
  <c r="B6" i="10" s="1"/>
  <c r="O87" i="1"/>
  <c r="B7" i="10" s="1"/>
  <c r="O115" i="1"/>
  <c r="B8" i="10" s="1"/>
  <c r="N116" i="1"/>
  <c r="C116" i="1"/>
  <c r="O31" i="1"/>
  <c r="D8" i="10" l="1"/>
  <c r="D7" i="10"/>
  <c r="D6" i="10"/>
  <c r="C9" i="10"/>
  <c r="O116" i="1"/>
  <c r="B5" i="10"/>
  <c r="F5" i="10" l="1"/>
  <c r="D5" i="10"/>
  <c r="G5" i="10"/>
  <c r="B9" i="10"/>
  <c r="B10" i="10" s="1"/>
  <c r="E7" i="10" l="1"/>
  <c r="E6" i="10"/>
  <c r="E8" i="10"/>
  <c r="E5" i="10"/>
</calcChain>
</file>

<file path=xl/sharedStrings.xml><?xml version="1.0" encoding="utf-8"?>
<sst xmlns="http://schemas.openxmlformats.org/spreadsheetml/2006/main" count="210" uniqueCount="94">
  <si>
    <t>Senhores …..</t>
  </si>
  <si>
    <t>Bom dia!</t>
  </si>
  <si>
    <t>Referente a prestação de contas, envio em anexo uma planilha simples que facilitará a visualização de todo o gasto e o saldo utilizado no Projeto.</t>
  </si>
  <si>
    <t>Com  a listagem preenchida e as cópias dos recibos e notas fiscais, podemos então quantificar o saldo total em 2008.</t>
  </si>
  <si>
    <t>Lembrando de que o Projeto visava a utilização de R$ …….(valor total do Projeto ) ( por extenso).</t>
  </si>
  <si>
    <t>Com isso visamos estabelecer uma visão mais ampla sobre a aplicação da verba no projeto, alterando se necessário a implantação de qualquer consumo que se faça necessário.</t>
  </si>
  <si>
    <t>Atenciosamente,</t>
  </si>
  <si>
    <t>Descrição da despesa</t>
  </si>
  <si>
    <t xml:space="preserve">   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</si>
  <si>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Mobiliário.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</si>
  <si>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Água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</si>
  <si>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Eletricidade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</si>
  <si>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Internet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</si>
  <si>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higiene e limpeza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</si>
  <si>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contínuo para utilização de equipamentos ou realização de atividades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</si>
  <si>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da equipe para atividades externas eventuais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</si>
  <si>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esporádico de beneficiários</t>
    </r>
  </si>
  <si>
    <t>1. Investimento em Capital Físico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</si>
  <si>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variáveis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</si>
  <si>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Outras despesas fixas</t>
    </r>
  </si>
  <si>
    <t>Valor Total</t>
  </si>
  <si>
    <t>Total Geral</t>
  </si>
  <si>
    <r>
      <rPr>
        <b/>
        <sz val="11"/>
        <color indexed="8"/>
        <rFont val="Calibri"/>
        <family val="2"/>
      </rPr>
      <t xml:space="preserve">1. </t>
    </r>
    <r>
      <rPr>
        <b/>
        <sz val="11"/>
        <color indexed="8"/>
        <rFont val="Calibri"/>
        <family val="2"/>
      </rPr>
      <t>Investimento em Capital Físico</t>
    </r>
    <r>
      <rPr>
        <sz val="11"/>
        <color theme="1"/>
        <rFont val="Calibri"/>
        <family val="2"/>
        <scheme val="minor"/>
      </rPr>
      <t>: aqui devem ser lançadas despesas com bens duráveis que não precisarão ser repostos com frequência, tais como:</t>
    </r>
  </si>
  <si>
    <t>Fonte</t>
  </si>
  <si>
    <t>Distribuição percentual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</si>
  <si>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</si>
  <si>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</si>
  <si>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</si>
  <si>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</si>
  <si>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</si>
  <si>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</si>
  <si>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</si>
  <si>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</si>
  <si>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</si>
  <si>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</si>
  <si>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</si>
  <si>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</si>
  <si>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Contrapartidas</t>
  </si>
  <si>
    <t xml:space="preserve">Itens de despesa                                                             </t>
  </si>
  <si>
    <t xml:space="preserve">1. Investimento em Capital Físico </t>
  </si>
  <si>
    <t>3. Despesas Fixas (exceto despesas fixas com Recursos Humanos)</t>
  </si>
  <si>
    <t>4. Despesas Variáveis (exceto despesas variáveis com Recursos Humanos)</t>
  </si>
  <si>
    <t>Além desta aba de instruções, a planilha contém outras 3 abas:</t>
  </si>
  <si>
    <r>
      <rPr>
        <b/>
        <i/>
        <u/>
        <sz val="11"/>
        <color theme="1"/>
        <rFont val="Calibri"/>
        <family val="2"/>
        <scheme val="minor"/>
      </rPr>
      <t>ATENÇÃO:</t>
    </r>
    <r>
      <rPr>
        <b/>
        <i/>
        <sz val="11"/>
        <color theme="1"/>
        <rFont val="Calibri"/>
        <family val="2"/>
        <scheme val="minor"/>
      </rPr>
      <t xml:space="preserve"> Em cada aba, os itens de despesa devem ser organizados nas quatro grandes categorias indicadas abaixo. Caso a proposta não tenha itens de despesa em alguma dessas categorias, deixe as linhas em branco. Se necessário, inclua linhas adicionais em qualquer das categorias.</t>
    </r>
  </si>
  <si>
    <t>Total</t>
  </si>
  <si>
    <t>Atenção: Esta aba será gerada automaticamente à medida em que as anteriores forem sendo preenchidas.</t>
  </si>
  <si>
    <r>
      <t xml:space="preserve">4. Despesas Variáveis </t>
    </r>
    <r>
      <rPr>
        <b/>
        <i/>
        <sz val="11"/>
        <color theme="4" tint="-0.499984740745262"/>
        <rFont val="Calibri"/>
        <family val="2"/>
      </rPr>
      <t>(exceto despesas variáveis com recursos humanos)</t>
    </r>
  </si>
  <si>
    <r>
      <t>3. Despesas Fixas</t>
    </r>
    <r>
      <rPr>
        <b/>
        <i/>
        <sz val="11"/>
        <color theme="4" tint="-0.499984740745262"/>
        <rFont val="Calibri"/>
        <family val="2"/>
      </rPr>
      <t xml:space="preserve"> (exceto despesas fixas com recursos humanos)</t>
    </r>
  </si>
  <si>
    <r>
      <rPr>
        <b/>
        <sz val="11"/>
        <color theme="1"/>
        <rFont val="Calibri"/>
        <family val="2"/>
        <scheme val="minor"/>
      </rPr>
      <t>4.</t>
    </r>
    <r>
      <rPr>
        <sz val="7"/>
        <color indexed="8"/>
        <rFont val="Times New Roman"/>
        <family val="1"/>
      </rPr>
      <t xml:space="preserve"> </t>
    </r>
    <r>
      <rPr>
        <b/>
        <sz val="11"/>
        <color indexed="8"/>
        <rFont val="Calibri"/>
        <family val="2"/>
      </rPr>
      <t>Despesas Variáveis (exceto despesas variáveis com Recursos Humanos):</t>
    </r>
    <r>
      <rPr>
        <sz val="11"/>
        <color theme="1"/>
        <rFont val="Calibri"/>
        <family val="2"/>
        <scheme val="minor"/>
      </rPr>
      <t xml:space="preserve"> aqui devem ser lançadas despesas que não serão constantes, mas que, embora eventuais, serão necessárias para a execução da proposta, tais como:</t>
    </r>
  </si>
  <si>
    <t>Total previsto com Investimento</t>
  </si>
  <si>
    <t>Total  previsto com Custeio</t>
  </si>
  <si>
    <t>Carga horária mensal</t>
  </si>
  <si>
    <t xml:space="preserve">Título da proposta: </t>
  </si>
  <si>
    <t>DESPESAS QUE SERÃO CUSTEADAS COM RECURSOS DE CONTRAPARTIDAS</t>
  </si>
  <si>
    <r>
      <rPr>
        <b/>
        <u/>
        <sz val="11"/>
        <color indexed="8"/>
        <rFont val="Calibri"/>
        <family val="2"/>
      </rPr>
      <t>Síntese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esta aba é gerada automaticamente à medida que as demais forem sendo preenchidas.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</si>
  <si>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Outros bens duráveis que não precisem ser repostos com frequência.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</si>
  <si>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Equipamentos permanentes. 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</si>
  <si>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Reforma ou ampliação de instalações físicas.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</si>
  <si>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Veículo.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</si>
  <si>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Alimentos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</si>
  <si>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educativos (cadernos, folhetos, cartilhas, materiais didáticos ou de lazer, lápis, etc.)</t>
    </r>
  </si>
  <si>
    <r>
      <rPr>
        <b/>
        <sz val="11"/>
        <color indexed="8"/>
        <rFont val="Calibri"/>
        <family val="2"/>
      </rPr>
      <t>2.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  <scheme val="minor"/>
      </rPr>
      <t xml:space="preserve">Despesas com </t>
    </r>
    <r>
      <rPr>
        <b/>
        <sz val="11"/>
        <color indexed="8"/>
        <rFont val="Calibri"/>
        <family val="2"/>
      </rPr>
      <t>Recursos Humanos</t>
    </r>
    <r>
      <rPr>
        <sz val="11"/>
        <color theme="1"/>
        <rFont val="Calibri"/>
        <family val="2"/>
        <scheme val="minor"/>
      </rPr>
      <t>: aqui devem ser lançadas despesas com remuneração dos profissionais que estarão envolvidos na execução da proposta:</t>
    </r>
  </si>
  <si>
    <t>2. Despesas com Recursos Humanos</t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</si>
  <si>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Acervos permanentes (computador, instrumentos musicais, livros, brinquedos, etc.).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</si>
  <si>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Materiais de uso eventual</t>
    </r>
  </si>
  <si>
    <t>Em caso de dúvidas entrar em contato com nossa equipe de apoio através dos telefones (11) 97639-6455  / (11) 97852-5010  ou pelo e-mail: itausocial-edital@prattein.com.br</t>
  </si>
  <si>
    <t>Esta planilha deverá ser encaminhada em Excel.</t>
  </si>
  <si>
    <r>
      <t>§</t>
    </r>
    <r>
      <rPr>
        <sz val="7"/>
        <color indexed="8"/>
        <rFont val="Times New Roman"/>
        <family val="1"/>
      </rPr>
      <t xml:space="preserve">  </t>
    </r>
    <r>
      <rPr>
        <u/>
        <sz val="11"/>
        <color theme="1"/>
        <rFont val="Calibri"/>
        <family val="2"/>
        <scheme val="minor"/>
      </rPr>
      <t>Remuneração</t>
    </r>
    <r>
      <rPr>
        <sz val="11"/>
        <color theme="1"/>
        <rFont val="Calibri"/>
        <family val="2"/>
        <scheme val="minor"/>
      </rPr>
      <t xml:space="preserve">: cada membro da equipe deve ser especificado em uma linha da planilha, com indicação de sua </t>
    </r>
    <r>
      <rPr>
        <i/>
        <sz val="11"/>
        <color rgb="FF000000"/>
        <rFont val="Calibri"/>
        <family val="2"/>
      </rPr>
      <t>função</t>
    </r>
    <r>
      <rPr>
        <sz val="11"/>
        <color theme="1"/>
        <rFont val="Calibri"/>
        <family val="2"/>
        <scheme val="minor"/>
      </rPr>
      <t xml:space="preserve"> e da </t>
    </r>
    <r>
      <rPr>
        <i/>
        <sz val="11"/>
        <color rgb="FF000000"/>
        <rFont val="Calibri"/>
        <family val="2"/>
      </rPr>
      <t>carga horária mensal</t>
    </r>
    <r>
      <rPr>
        <sz val="11"/>
        <color theme="1"/>
        <rFont val="Calibri"/>
        <family val="2"/>
        <scheme val="minor"/>
      </rPr>
      <t xml:space="preserve"> de trabalho na execução da proposta. No caso de profissionais que desempenhem outras atividades na organização executora além das atividades específicas da proposta em questão, o valor a ser lançado deve ser correspondente ao volume de horas que serão empregadas exclusivamente na execução da proposta.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</si>
  <si>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u/>
        <sz val="11"/>
        <color theme="1"/>
        <rFont val="Calibri"/>
        <family val="2"/>
        <scheme val="minor"/>
      </rPr>
      <t>Encargos sociais que incidem sobre a remuneração de cada profissional</t>
    </r>
    <r>
      <rPr>
        <sz val="11"/>
        <color theme="1"/>
        <rFont val="Calibri"/>
        <family val="2"/>
        <scheme val="minor"/>
      </rPr>
      <t>: para informação sobre estes valores também deve ser feita uma ponderação, caso o profissional desempenhe outras atividades na organização executora além das atividades específicas da proposta em questão.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</si>
  <si>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u/>
        <sz val="11"/>
        <color theme="1"/>
        <rFont val="Calibri"/>
        <family val="2"/>
        <scheme val="minor"/>
      </rPr>
      <t>Despesas com capacitação dos profissionais da equipe</t>
    </r>
    <r>
      <rPr>
        <sz val="11"/>
        <color theme="1"/>
        <rFont val="Calibri"/>
        <family val="2"/>
        <scheme val="minor"/>
      </rPr>
      <t>: aqui devem ser informados os valores que eventualmente estejam previstos para capacitação dos profissionais como condição para o desempenho de suas atribuições.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</si>
  <si>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u/>
        <sz val="11"/>
        <color theme="1"/>
        <rFont val="Calibri"/>
        <family val="2"/>
        <scheme val="minor"/>
      </rPr>
      <t>Outras despesas com recursos humanos</t>
    </r>
  </si>
  <si>
    <r>
      <rPr>
        <b/>
        <sz val="11"/>
        <color indexed="8"/>
        <rFont val="Calibri"/>
        <family val="2"/>
      </rPr>
      <t>3. Despesas Fixas (exceto despesas fixas com Recursos Humanos):</t>
    </r>
    <r>
      <rPr>
        <sz val="11"/>
        <color theme="1"/>
        <rFont val="Calibri"/>
        <family val="2"/>
        <scheme val="minor"/>
      </rPr>
      <t xml:space="preserve"> aqui devem ser lançadas despesas fixas que precisarão ser efetuadas de forma constante (em geral mensalmente) para a execução da proposta, tais como: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</si>
  <si>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Transporte constante de beneficiários e/ou de pessoal da equipe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</si>
  <si>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Elaboração de informes ou publicações sobre as atividades do projeto</t>
    </r>
  </si>
  <si>
    <t>SÍNTESE DA PREVISÃO ORÇAMENTÁRIA PARA 12 MESES</t>
  </si>
  <si>
    <t>Total das despesas com investimento em capital físico</t>
  </si>
  <si>
    <t>Total das despesas com recursos humanos</t>
  </si>
  <si>
    <t>Total das despesas fixas</t>
  </si>
  <si>
    <t>Total das despesas variaáveis</t>
  </si>
  <si>
    <t>Total das despesas variáveis</t>
  </si>
  <si>
    <t>Cargo ou função do profissional no projeto</t>
  </si>
  <si>
    <r>
      <rPr>
        <b/>
        <u/>
        <sz val="11"/>
        <color indexed="8"/>
        <rFont val="Calibri"/>
        <family val="2"/>
      </rPr>
      <t>Contrapartidas</t>
    </r>
    <r>
      <rPr>
        <b/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</rPr>
      <t xml:space="preserve">aqui devem ser lançados todos os itens de despesa que serão custeados com </t>
    </r>
    <r>
      <rPr>
        <sz val="11"/>
        <color theme="1"/>
        <rFont val="Calibri"/>
        <family val="2"/>
        <scheme val="minor"/>
      </rPr>
      <t>recursos próprios da organização que irá executar a proposta e/ou com recursos direcionados por terceiros (outras empresas privadas, órgãos públicos, instituições de financiamento de projetos sociais, doações de pessoas físicas, etc.).</t>
    </r>
  </si>
  <si>
    <t>Mês previsto para a despesa</t>
  </si>
  <si>
    <t>Nome do município:</t>
  </si>
  <si>
    <t>Total das despesas que serão custeadas com recursos de contrapartidas</t>
  </si>
  <si>
    <t>Total das despesas que serão custeadas com a destinação do Itaú Social</t>
  </si>
  <si>
    <t>DESPESAS QUE SERÃO CUSTEADAS COM A DESTINAÇÃO DO ITAÚ SOCIAL</t>
  </si>
  <si>
    <t>Destinação do            Itaú Social</t>
  </si>
  <si>
    <r>
      <rPr>
        <b/>
        <u/>
        <sz val="11"/>
        <color indexed="8"/>
        <rFont val="Calibri"/>
        <family val="2"/>
      </rPr>
      <t>Destinação do Itaú Social</t>
    </r>
    <r>
      <rPr>
        <b/>
        <sz val="11"/>
        <color indexed="8"/>
        <rFont val="Calibri"/>
        <family val="2"/>
      </rPr>
      <t>:</t>
    </r>
    <r>
      <rPr>
        <sz val="11"/>
        <color theme="1"/>
        <rFont val="Calibri"/>
        <family val="2"/>
        <scheme val="minor"/>
      </rPr>
      <t xml:space="preserve"> aqui devem ser lançados os itens de despesa que serão custeados com recursos da destinação ao Fundo que estiver sendo solicitada à Fundação Itaú.</t>
    </r>
  </si>
  <si>
    <t xml:space="preserve">Mês previsto para a despesa </t>
  </si>
  <si>
    <t>EDITAL FIA 2024</t>
  </si>
  <si>
    <t>INSTRUÇÕES  PARA ELABORAÇÃO DO ORÇAMENTO DA PROPOSTA INSCRITA NO EDITAL FIA 2024</t>
  </si>
  <si>
    <r>
      <t xml:space="preserve">Esta planilha deve ser usada para a descrição do </t>
    </r>
    <r>
      <rPr>
        <b/>
        <sz val="11"/>
        <color theme="1"/>
        <rFont val="Calibri"/>
        <family val="2"/>
        <scheme val="minor"/>
      </rPr>
      <t>orçamento total</t>
    </r>
    <r>
      <rPr>
        <sz val="11"/>
        <color theme="1"/>
        <rFont val="Calibri"/>
        <family val="2"/>
        <scheme val="minor"/>
      </rPr>
      <t xml:space="preserve"> que será necessário para a execução da proposta em um período de 12 meses. Após a elaboração do orçamento, anexe esta planilha na aba “Documentos” da Plataforma de Editais do Itaú Social, juntamente com os demais documentos solicitados no </t>
    </r>
    <r>
      <rPr>
        <b/>
        <sz val="11"/>
        <color theme="1"/>
        <rFont val="Calibri"/>
        <family val="2"/>
        <scheme val="minor"/>
      </rPr>
      <t>Regulamento para Inscrição de Propostas - Edital FIA 2024</t>
    </r>
    <r>
      <rPr>
        <sz val="11"/>
        <color theme="1"/>
        <rFont val="Calibri"/>
        <family val="2"/>
        <scheme val="minor"/>
      </rPr>
      <t>.</t>
    </r>
  </si>
  <si>
    <t>Ipameri-GO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</si>
</sst>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;[Red]&quot;R$&quot;\ #,##0.00"/>
    <numFmt numFmtId="165" formatCode="#,##0.00;[Red]#,##0.00"/>
    <numFmt numFmtId="166" formatCode="0.0%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</font>
    <font>
      <sz val="10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</font>
    <font>
      <i/>
      <sz val="12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1"/>
      <color theme="1"/>
      <name val="Wingdings"/>
      <charset val="2"/>
    </font>
    <font>
      <b/>
      <sz val="14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u/>
      <sz val="14"/>
      <color theme="4" tint="-0.499984740745262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u/>
      <sz val="11"/>
      <color indexed="8"/>
      <name val="Calibri"/>
      <family val="2"/>
    </font>
    <font>
      <b/>
      <i/>
      <sz val="11"/>
      <color theme="4" tint="-0.499984740745262"/>
      <name val="Calibri"/>
      <family val="2"/>
    </font>
    <font>
      <sz val="14"/>
      <color theme="4" tint="-0.499984740745262"/>
      <name val="Calibri"/>
      <family val="2"/>
    </font>
    <font>
      <b/>
      <sz val="18"/>
      <color theme="4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u/>
      <sz val="14"/>
      <color theme="0"/>
      <name val="Calibri"/>
      <family val="2"/>
    </font>
    <font>
      <b/>
      <sz val="15"/>
      <color theme="0"/>
      <name val="Calibri"/>
      <family val="2"/>
    </font>
    <font>
      <u/>
      <sz val="15"/>
      <color theme="0"/>
      <name val="Calibri"/>
      <family val="2"/>
    </font>
    <font>
      <b/>
      <sz val="13"/>
      <color theme="3" tint="-0.499984740745262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3"/>
      <color theme="0"/>
      <name val="Calibri"/>
      <family val="2"/>
    </font>
    <font>
      <b/>
      <sz val="13"/>
      <name val="Calibri"/>
      <family val="2"/>
    </font>
    <font>
      <sz val="13"/>
      <color theme="3" tint="-0.499984740745262"/>
      <name val="Calibri"/>
      <family val="2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22"/>
      </patternFill>
    </fill>
    <fill>
      <patternFill patternType="solid">
        <fgColor rgb="FF0070C0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rgb="FFF4EE00"/>
        <bgColor auto="1"/>
      </patternFill>
    </fill>
    <fill>
      <patternFill patternType="solid">
        <fgColor rgb="FFF4EE00"/>
        <bgColor indexed="64"/>
      </patternFill>
    </fill>
    <fill>
      <patternFill patternType="solid">
        <fgColor rgb="FFF7903B"/>
        <bgColor indexed="64"/>
      </patternFill>
    </fill>
    <fill>
      <patternFill patternType="solid">
        <fgColor rgb="FFFFD03B"/>
        <bgColor indexed="64"/>
      </patternFill>
    </fill>
    <fill>
      <patternFill patternType="solid">
        <fgColor rgb="FF11C1FF"/>
        <bgColor indexed="18"/>
      </patternFill>
    </fill>
    <fill>
      <patternFill patternType="solid">
        <fgColor rgb="FFFFFF71"/>
        <bgColor indexed="64"/>
      </patternFill>
    </fill>
    <fill>
      <patternFill patternType="solid">
        <fgColor rgb="FF005EA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0" fillId="2" borderId="0" xfId="0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165" fontId="9" fillId="3" borderId="0" xfId="0" applyNumberFormat="1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165" fontId="13" fillId="3" borderId="0" xfId="0" applyNumberFormat="1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wrapText="1"/>
    </xf>
    <xf numFmtId="0" fontId="14" fillId="3" borderId="2" xfId="0" applyFont="1" applyFill="1" applyBorder="1" applyAlignment="1">
      <alignment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49" fontId="8" fillId="3" borderId="0" xfId="0" applyNumberFormat="1" applyFont="1" applyFill="1" applyAlignment="1">
      <alignment wrapText="1"/>
    </xf>
    <xf numFmtId="0" fontId="24" fillId="3" borderId="3" xfId="0" applyFont="1" applyFill="1" applyBorder="1" applyAlignment="1">
      <alignment vertical="center" wrapText="1"/>
    </xf>
    <xf numFmtId="0" fontId="31" fillId="3" borderId="0" xfId="0" applyFont="1" applyFill="1"/>
    <xf numFmtId="0" fontId="26" fillId="3" borderId="11" xfId="0" applyFont="1" applyFill="1" applyBorder="1" applyAlignment="1">
      <alignment vertical="center"/>
    </xf>
    <xf numFmtId="0" fontId="9" fillId="3" borderId="1" xfId="0" applyFont="1" applyFill="1" applyBorder="1"/>
    <xf numFmtId="0" fontId="31" fillId="3" borderId="16" xfId="0" applyFont="1" applyFill="1" applyBorder="1"/>
    <xf numFmtId="0" fontId="9" fillId="3" borderId="17" xfId="0" applyFont="1" applyFill="1" applyBorder="1"/>
    <xf numFmtId="0" fontId="9" fillId="3" borderId="5" xfId="0" applyFont="1" applyFill="1" applyBorder="1"/>
    <xf numFmtId="0" fontId="21" fillId="3" borderId="0" xfId="1" applyFont="1" applyFill="1" applyAlignment="1">
      <alignment vertical="center" wrapText="1"/>
    </xf>
    <xf numFmtId="0" fontId="30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 wrapText="1"/>
    </xf>
    <xf numFmtId="4" fontId="8" fillId="3" borderId="18" xfId="0" applyNumberFormat="1" applyFont="1" applyFill="1" applyBorder="1" applyAlignment="1">
      <alignment horizontal="center"/>
    </xf>
    <xf numFmtId="4" fontId="8" fillId="3" borderId="18" xfId="0" applyNumberFormat="1" applyFont="1" applyFill="1" applyBorder="1" applyAlignment="1" applyProtection="1">
      <alignment horizontal="center"/>
      <protection hidden="1"/>
    </xf>
    <xf numFmtId="49" fontId="8" fillId="3" borderId="18" xfId="0" applyNumberFormat="1" applyFont="1" applyFill="1" applyBorder="1" applyAlignment="1">
      <alignment wrapText="1"/>
    </xf>
    <xf numFmtId="0" fontId="7" fillId="3" borderId="3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 applyProtection="1">
      <alignment horizontal="center" vertical="center"/>
      <protection hidden="1"/>
    </xf>
    <xf numFmtId="49" fontId="8" fillId="3" borderId="18" xfId="0" applyNumberFormat="1" applyFont="1" applyFill="1" applyBorder="1" applyAlignment="1">
      <alignment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165" fontId="40" fillId="5" borderId="1" xfId="1" applyNumberFormat="1" applyFont="1" applyFill="1" applyBorder="1" applyAlignment="1">
      <alignment horizontal="center" vertical="center" wrapText="1"/>
    </xf>
    <xf numFmtId="165" fontId="40" fillId="0" borderId="1" xfId="1" applyNumberFormat="1" applyFont="1" applyBorder="1" applyAlignment="1">
      <alignment horizontal="center" vertical="center" wrapText="1"/>
    </xf>
    <xf numFmtId="166" fontId="40" fillId="0" borderId="1" xfId="1" applyNumberFormat="1" applyFont="1" applyBorder="1" applyAlignment="1">
      <alignment horizontal="center" vertical="center" wrapText="1"/>
    </xf>
    <xf numFmtId="167" fontId="40" fillId="0" borderId="1" xfId="1" applyNumberFormat="1" applyFont="1" applyBorder="1" applyAlignment="1">
      <alignment horizontal="center" vertical="center" wrapText="1"/>
    </xf>
    <xf numFmtId="49" fontId="16" fillId="6" borderId="18" xfId="0" applyNumberFormat="1" applyFont="1" applyFill="1" applyBorder="1" applyAlignment="1">
      <alignment horizontal="center" vertical="center" wrapText="1"/>
    </xf>
    <xf numFmtId="17" fontId="16" fillId="6" borderId="18" xfId="0" applyNumberFormat="1" applyFont="1" applyFill="1" applyBorder="1" applyAlignment="1">
      <alignment horizontal="center" vertical="center" wrapText="1"/>
    </xf>
    <xf numFmtId="49" fontId="16" fillId="7" borderId="18" xfId="0" applyNumberFormat="1" applyFont="1" applyFill="1" applyBorder="1" applyAlignment="1">
      <alignment horizontal="center" vertical="center" wrapText="1"/>
    </xf>
    <xf numFmtId="17" fontId="16" fillId="7" borderId="18" xfId="0" applyNumberFormat="1" applyFont="1" applyFill="1" applyBorder="1" applyAlignment="1">
      <alignment horizontal="center" vertical="center" wrapText="1"/>
    </xf>
    <xf numFmtId="49" fontId="19" fillId="8" borderId="18" xfId="0" applyNumberFormat="1" applyFont="1" applyFill="1" applyBorder="1" applyAlignment="1">
      <alignment vertical="center"/>
    </xf>
    <xf numFmtId="2" fontId="19" fillId="8" borderId="18" xfId="0" applyNumberFormat="1" applyFont="1" applyFill="1" applyBorder="1" applyAlignment="1">
      <alignment horizontal="center" vertical="center"/>
    </xf>
    <xf numFmtId="0" fontId="35" fillId="10" borderId="14" xfId="1" applyFont="1" applyFill="1" applyBorder="1" applyAlignment="1">
      <alignment vertical="center" wrapText="1"/>
    </xf>
    <xf numFmtId="0" fontId="39" fillId="11" borderId="14" xfId="1" applyFont="1" applyFill="1" applyBorder="1" applyAlignment="1">
      <alignment vertical="center" wrapText="1"/>
    </xf>
    <xf numFmtId="2" fontId="16" fillId="6" borderId="18" xfId="0" applyNumberFormat="1" applyFont="1" applyFill="1" applyBorder="1" applyAlignment="1">
      <alignment horizontal="center" vertical="center"/>
    </xf>
    <xf numFmtId="2" fontId="16" fillId="6" borderId="18" xfId="0" applyNumberFormat="1" applyFont="1" applyFill="1" applyBorder="1" applyAlignment="1" applyProtection="1">
      <alignment horizontal="center" vertical="center"/>
      <protection hidden="1"/>
    </xf>
    <xf numFmtId="2" fontId="16" fillId="6" borderId="18" xfId="0" applyNumberFormat="1" applyFont="1" applyFill="1" applyBorder="1" applyAlignment="1">
      <alignment horizontal="center"/>
    </xf>
    <xf numFmtId="2" fontId="16" fillId="6" borderId="18" xfId="0" applyNumberFormat="1" applyFont="1" applyFill="1" applyBorder="1" applyAlignment="1" applyProtection="1">
      <alignment horizontal="center"/>
      <protection hidden="1"/>
    </xf>
    <xf numFmtId="0" fontId="39" fillId="12" borderId="15" xfId="1" applyFont="1" applyFill="1" applyBorder="1" applyAlignment="1">
      <alignment vertical="center" wrapText="1"/>
    </xf>
    <xf numFmtId="0" fontId="35" fillId="13" borderId="14" xfId="1" applyFont="1" applyFill="1" applyBorder="1" applyAlignment="1">
      <alignment vertical="center" wrapText="1"/>
    </xf>
    <xf numFmtId="2" fontId="16" fillId="7" borderId="18" xfId="0" applyNumberFormat="1" applyFont="1" applyFill="1" applyBorder="1" applyAlignment="1">
      <alignment horizontal="center" vertical="center"/>
    </xf>
    <xf numFmtId="2" fontId="16" fillId="7" borderId="18" xfId="0" applyNumberFormat="1" applyFont="1" applyFill="1" applyBorder="1" applyAlignment="1" applyProtection="1">
      <alignment horizontal="center" vertical="center"/>
      <protection hidden="1"/>
    </xf>
    <xf numFmtId="165" fontId="38" fillId="14" borderId="2" xfId="1" applyNumberFormat="1" applyFont="1" applyFill="1" applyBorder="1" applyAlignment="1">
      <alignment horizontal="center" vertical="center" wrapText="1"/>
    </xf>
    <xf numFmtId="165" fontId="38" fillId="14" borderId="19" xfId="1" applyNumberFormat="1" applyFont="1" applyFill="1" applyBorder="1" applyAlignment="1">
      <alignment horizontal="center" vertical="center" wrapText="1"/>
    </xf>
    <xf numFmtId="0" fontId="17" fillId="14" borderId="14" xfId="1" applyFont="1" applyFill="1" applyBorder="1" applyAlignment="1">
      <alignment horizontal="center" vertical="center" wrapText="1"/>
    </xf>
    <xf numFmtId="165" fontId="32" fillId="14" borderId="1" xfId="1" applyNumberFormat="1" applyFont="1" applyFill="1" applyBorder="1" applyAlignment="1">
      <alignment horizontal="center" vertical="center" wrapText="1"/>
    </xf>
    <xf numFmtId="0" fontId="33" fillId="14" borderId="13" xfId="1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/>
    </xf>
    <xf numFmtId="0" fontId="42" fillId="3" borderId="0" xfId="0" applyFont="1" applyFill="1" applyAlignment="1">
      <alignment vertical="center"/>
    </xf>
    <xf numFmtId="0" fontId="33" fillId="7" borderId="23" xfId="0" applyFont="1" applyFill="1" applyBorder="1" applyAlignment="1">
      <alignment horizontal="right" vertical="center" wrapText="1"/>
    </xf>
    <xf numFmtId="49" fontId="33" fillId="7" borderId="23" xfId="0" applyNumberFormat="1" applyFont="1" applyFill="1" applyBorder="1" applyAlignment="1">
      <alignment horizontal="right" vertical="center" wrapText="1"/>
    </xf>
    <xf numFmtId="0" fontId="33" fillId="7" borderId="23" xfId="0" applyFont="1" applyFill="1" applyBorder="1" applyAlignment="1">
      <alignment vertical="center" wrapText="1"/>
    </xf>
    <xf numFmtId="49" fontId="33" fillId="7" borderId="23" xfId="0" applyNumberFormat="1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49" fontId="19" fillId="8" borderId="18" xfId="0" applyNumberFormat="1" applyFont="1" applyFill="1" applyBorder="1" applyAlignment="1">
      <alignment horizontal="center" vertical="center" wrapText="1"/>
    </xf>
    <xf numFmtId="49" fontId="16" fillId="6" borderId="18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19" fillId="8" borderId="20" xfId="0" applyNumberFormat="1" applyFont="1" applyFill="1" applyBorder="1" applyAlignment="1">
      <alignment horizontal="left" vertical="center" wrapText="1"/>
    </xf>
    <xf numFmtId="49" fontId="19" fillId="8" borderId="21" xfId="0" applyNumberFormat="1" applyFont="1" applyFill="1" applyBorder="1" applyAlignment="1">
      <alignment horizontal="left" vertical="center" wrapText="1"/>
    </xf>
    <xf numFmtId="49" fontId="16" fillId="7" borderId="18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wrapText="1"/>
    </xf>
    <xf numFmtId="49" fontId="16" fillId="6" borderId="18" xfId="0" applyNumberFormat="1" applyFont="1" applyFill="1" applyBorder="1" applyAlignment="1">
      <alignment horizontal="center" wrapText="1"/>
    </xf>
    <xf numFmtId="0" fontId="19" fillId="9" borderId="18" xfId="0" applyFont="1" applyFill="1" applyBorder="1" applyAlignment="1">
      <alignment horizontal="center" vertical="center"/>
    </xf>
    <xf numFmtId="49" fontId="19" fillId="9" borderId="20" xfId="0" applyNumberFormat="1" applyFont="1" applyFill="1" applyBorder="1" applyAlignment="1">
      <alignment horizontal="left" vertical="center" wrapText="1"/>
    </xf>
    <xf numFmtId="49" fontId="19" fillId="9" borderId="21" xfId="0" applyNumberFormat="1" applyFont="1" applyFill="1" applyBorder="1" applyAlignment="1">
      <alignment horizontal="left" vertical="center" wrapText="1"/>
    </xf>
    <xf numFmtId="0" fontId="19" fillId="3" borderId="0" xfId="1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7" fillId="14" borderId="7" xfId="1" applyFont="1" applyFill="1" applyBorder="1" applyAlignment="1">
      <alignment horizontal="center" vertical="center" wrapText="1"/>
    </xf>
    <xf numFmtId="0" fontId="17" fillId="14" borderId="8" xfId="1" applyFont="1" applyFill="1" applyBorder="1" applyAlignment="1">
      <alignment horizontal="center" vertical="center" wrapText="1"/>
    </xf>
    <xf numFmtId="0" fontId="33" fillId="14" borderId="6" xfId="1" applyFont="1" applyFill="1" applyBorder="1" applyAlignment="1">
      <alignment horizontal="center" vertical="center" wrapText="1"/>
    </xf>
    <xf numFmtId="0" fontId="33" fillId="14" borderId="9" xfId="1" applyFont="1" applyFill="1" applyBorder="1" applyAlignment="1">
      <alignment horizontal="center" vertical="center" wrapText="1"/>
    </xf>
    <xf numFmtId="164" fontId="34" fillId="14" borderId="10" xfId="1" applyNumberFormat="1" applyFont="1" applyFill="1" applyBorder="1" applyAlignment="1">
      <alignment horizontal="center" vertical="center" wrapText="1"/>
    </xf>
    <xf numFmtId="164" fontId="34" fillId="14" borderId="12" xfId="1" applyNumberFormat="1" applyFont="1" applyFill="1" applyBorder="1" applyAlignment="1">
      <alignment horizontal="center" vertical="center" wrapText="1"/>
    </xf>
    <xf numFmtId="165" fontId="17" fillId="14" borderId="2" xfId="1" applyNumberFormat="1" applyFont="1" applyFill="1" applyBorder="1" applyAlignment="1">
      <alignment horizontal="center" vertical="center" wrapText="1"/>
    </xf>
    <xf numFmtId="165" fontId="17" fillId="14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FFFF"/>
      <color rgb="FF0081E2"/>
      <color rgb="FF005EA4"/>
      <color rgb="FFFFFF71"/>
      <color rgb="FFFFFF43"/>
      <color rgb="FFFFFF9B"/>
      <color rgb="FF11C1FF"/>
      <color rgb="FF01BCFF"/>
      <color rgb="FF00B6F6"/>
      <color rgb="FFFFD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Gráfico</a:t>
            </a:r>
            <a:r>
              <a:rPr lang="pt-BR" baseline="0"/>
              <a:t> da d</a:t>
            </a:r>
            <a:r>
              <a:rPr lang="pt-BR"/>
              <a:t>istribuição percentual dos tipos de despesa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5-48B1-9422-88EC14A43AD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5-48B1-9422-88EC14A43A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5-48B1-9422-88EC14A43AD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E5-48B1-9422-88EC14A43AD6}"/>
              </c:ext>
            </c:extLst>
          </c:dPt>
          <c:val>
            <c:numRef>
              <c:f>Síntese!$E$5:$E$8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E5-48B1-9422-88EC14A4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 rtl="0">
              <a:defRPr sz="147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84766584766584763"/>
          <c:y val="0.34821522309711289"/>
          <c:w val="0.10565110565110569"/>
          <c:h val="0.4047631546056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1630136</xdr:colOff>
      <xdr:row>5</xdr:row>
      <xdr:rowOff>14968</xdr:rowOff>
    </xdr:from>
    <xdr:to>
      <xdr:col>7</xdr:col>
      <xdr:colOff>0</xdr:colOff>
      <xdr:row>7</xdr:row>
      <xdr:rowOff>762000</xdr:rowOff>
    </xdr:to>
    <xdr:graphicFrame macro="">
      <xdr:nvGraphicFramePr>
        <xdr:cNvPr id="6387" name="Gráfico 5">
          <a:extLst>
            <a:ext uri="{FF2B5EF4-FFF2-40B4-BE49-F238E27FC236}">
              <a16:creationId xmlns:a16="http://schemas.microsoft.com/office/drawing/2014/main" id="{00000000-0008-0000-0400-0000F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</sheetPr>
  <dimension ref="B1:B46"/>
  <sheetViews>
    <sheetView workbookViewId="0">
      <selection activeCell="B1" sqref="B1"/>
    </sheetView>
  </sheetViews>
  <sheetFormatPr defaultColWidth="9.140625" defaultRowHeight="15" x14ac:dyDescent="0.25"/>
  <cols>
    <col min="1" max="1" width="1.42578125" style="11" customWidth="1"/>
    <col min="2" max="2" width="120.28515625" style="13" customWidth="1"/>
    <col min="3" max="16384" width="9.140625" style="11"/>
  </cols>
  <sheetData>
    <row r="1" spans="2:2" ht="4.5" customHeight="1" thickBot="1" x14ac:dyDescent="0.3"/>
    <row r="2" spans="2:2" ht="8.4499999999999993" customHeight="1" x14ac:dyDescent="0.25">
      <c r="B2" s="14"/>
    </row>
    <row r="3" spans="2:2" ht="17.25" x14ac:dyDescent="0.25">
      <c r="B3" s="67" t="s">
        <v>91</v>
      </c>
    </row>
    <row r="4" spans="2:2" x14ac:dyDescent="0.25">
      <c r="B4" s="15"/>
    </row>
    <row r="5" spans="2:2" ht="45" x14ac:dyDescent="0.25">
      <c r="B5" s="15" t="s">
        <v>92</v>
      </c>
    </row>
    <row r="6" spans="2:2" x14ac:dyDescent="0.25">
      <c r="B6" s="15"/>
    </row>
    <row r="7" spans="2:2" x14ac:dyDescent="0.25">
      <c r="B7" s="33" t="s">
        <v>66</v>
      </c>
    </row>
    <row r="8" spans="2:2" ht="12" customHeight="1" x14ac:dyDescent="0.25">
      <c r="B8" s="15"/>
    </row>
    <row r="9" spans="2:2" x14ac:dyDescent="0.25">
      <c r="B9" s="15" t="s">
        <v>42</v>
      </c>
    </row>
    <row r="10" spans="2:2" ht="10.5" customHeight="1" x14ac:dyDescent="0.25">
      <c r="B10" s="15"/>
    </row>
    <row r="11" spans="2:2" ht="30" x14ac:dyDescent="0.25">
      <c r="B11" s="18" t="s">
        <v>88</v>
      </c>
    </row>
    <row r="12" spans="2:2" ht="45" x14ac:dyDescent="0.25">
      <c r="B12" s="18" t="s">
        <v>81</v>
      </c>
    </row>
    <row r="13" spans="2:2" ht="15" customHeight="1" x14ac:dyDescent="0.25">
      <c r="B13" s="18" t="s">
        <v>54</v>
      </c>
    </row>
    <row r="14" spans="2:2" ht="64.5" customHeight="1" x14ac:dyDescent="0.25">
      <c r="B14" s="20" t="s">
        <v>43</v>
      </c>
    </row>
    <row r="15" spans="2:2" ht="30" x14ac:dyDescent="0.25">
      <c r="B15" s="16" t="s">
        <v>22</v>
      </c>
    </row>
    <row r="16" spans="2:2" x14ac:dyDescent="0.25">
      <c r="B16" s="17" t="s">
        <v>57</v>
      </c>
    </row>
    <row r="17" spans="2:2" x14ac:dyDescent="0.25">
      <c r="B17" s="17" t="s">
        <v>56</v>
      </c>
    </row>
    <row r="18" spans="2:2" x14ac:dyDescent="0.25">
      <c r="B18" s="17" t="s">
        <v>9</v>
      </c>
    </row>
    <row r="19" spans="2:2" x14ac:dyDescent="0.25">
      <c r="B19" s="17" t="s">
        <v>58</v>
      </c>
    </row>
    <row r="20" spans="2:2" x14ac:dyDescent="0.25">
      <c r="B20" s="17" t="s">
        <v>63</v>
      </c>
    </row>
    <row r="21" spans="2:2" x14ac:dyDescent="0.25">
      <c r="B21" s="17" t="s">
        <v>55</v>
      </c>
    </row>
    <row r="22" spans="2:2" ht="10.5" customHeight="1" x14ac:dyDescent="0.25">
      <c r="B22" s="15"/>
    </row>
    <row r="23" spans="2:2" ht="30" x14ac:dyDescent="0.25">
      <c r="B23" s="16" t="s">
        <v>61</v>
      </c>
    </row>
    <row r="24" spans="2:2" ht="62.25" customHeight="1" x14ac:dyDescent="0.25">
      <c r="B24" s="17" t="s">
        <v>67</v>
      </c>
    </row>
    <row r="25" spans="2:2" ht="45" x14ac:dyDescent="0.25">
      <c r="B25" s="17" t="s">
        <v>68</v>
      </c>
    </row>
    <row r="26" spans="2:2" ht="30" x14ac:dyDescent="0.25">
      <c r="B26" s="17" t="s">
        <v>69</v>
      </c>
    </row>
    <row r="27" spans="2:2" x14ac:dyDescent="0.25">
      <c r="B27" s="17" t="s">
        <v>70</v>
      </c>
    </row>
    <row r="28" spans="2:2" ht="11.25" customHeight="1" x14ac:dyDescent="0.25">
      <c r="B28" s="16"/>
    </row>
    <row r="29" spans="2:2" ht="35.25" customHeight="1" x14ac:dyDescent="0.25">
      <c r="B29" s="16" t="s">
        <v>71</v>
      </c>
    </row>
    <row r="30" spans="2:2" x14ac:dyDescent="0.25">
      <c r="B30" s="17" t="s">
        <v>13</v>
      </c>
    </row>
    <row r="31" spans="2:2" x14ac:dyDescent="0.25">
      <c r="B31" s="17" t="s">
        <v>59</v>
      </c>
    </row>
    <row r="32" spans="2:2" x14ac:dyDescent="0.25">
      <c r="B32" s="17" t="s">
        <v>10</v>
      </c>
    </row>
    <row r="33" spans="2:2" ht="15" customHeight="1" x14ac:dyDescent="0.25">
      <c r="B33" s="17" t="s">
        <v>60</v>
      </c>
    </row>
    <row r="34" spans="2:2" x14ac:dyDescent="0.25">
      <c r="B34" s="17" t="s">
        <v>14</v>
      </c>
    </row>
    <row r="35" spans="2:2" x14ac:dyDescent="0.25">
      <c r="B35" s="17" t="s">
        <v>11</v>
      </c>
    </row>
    <row r="36" spans="2:2" x14ac:dyDescent="0.25">
      <c r="B36" s="17" t="s">
        <v>12</v>
      </c>
    </row>
    <row r="37" spans="2:2" x14ac:dyDescent="0.25">
      <c r="B37" s="17" t="s">
        <v>72</v>
      </c>
    </row>
    <row r="38" spans="2:2" x14ac:dyDescent="0.25">
      <c r="B38" s="17" t="s">
        <v>19</v>
      </c>
    </row>
    <row r="39" spans="2:2" ht="11.25" customHeight="1" x14ac:dyDescent="0.25">
      <c r="B39" s="15"/>
    </row>
    <row r="40" spans="2:2" ht="30" x14ac:dyDescent="0.25">
      <c r="B40" s="16" t="s">
        <v>48</v>
      </c>
    </row>
    <row r="41" spans="2:2" x14ac:dyDescent="0.25">
      <c r="B41" s="17" t="s">
        <v>64</v>
      </c>
    </row>
    <row r="42" spans="2:2" x14ac:dyDescent="0.25">
      <c r="B42" s="17" t="s">
        <v>15</v>
      </c>
    </row>
    <row r="43" spans="2:2" x14ac:dyDescent="0.25">
      <c r="B43" s="17" t="s">
        <v>16</v>
      </c>
    </row>
    <row r="44" spans="2:2" x14ac:dyDescent="0.25">
      <c r="B44" s="17" t="s">
        <v>73</v>
      </c>
    </row>
    <row r="45" spans="2:2" x14ac:dyDescent="0.25">
      <c r="B45" s="17" t="s">
        <v>18</v>
      </c>
    </row>
    <row r="46" spans="2:2" ht="52.5" customHeight="1" thickBot="1" x14ac:dyDescent="0.3">
      <c r="B46" s="29" t="s">
        <v>65</v>
      </c>
    </row>
  </sheetData>
  <sheetProtection algorithmName="SHA-512" hashValue="hN2FQgsZDe+eF0hxxBkqrI9n5xpC4LTOzft55OQkEk5SFOIQ5b5fpmc0cknVx7AEgCBD7Jz/iQrykforJQeCSA==" saltValue="fy7d2gHmCaRsfftaqAMmzw==" spinCount="100000" sheet="1" objects="1" scenarios="1" selectLockedCells="1" selectUnlockedCells="1"/>
  <pageMargins left="0.81" right="0.15748031496062992" top="0.37" bottom="0.15748031496062992" header="0.47" footer="0.15748031496062992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theme="3" tint="-0.499984740745262"/>
  </sheetPr>
  <dimension ref="A1:V116"/>
  <sheetViews>
    <sheetView tabSelected="1" topLeftCell="A94" zoomScale="70" zoomScaleNormal="70" workbookViewId="0">
      <selection activeCell="E13" sqref="E13"/>
    </sheetView>
  </sheetViews>
  <sheetFormatPr defaultColWidth="9.140625" defaultRowHeight="15" x14ac:dyDescent="0.25"/>
  <cols>
    <col min="1" max="1" width="46" style="40" customWidth="1"/>
    <col min="2" max="2" width="16.5703125" style="40" customWidth="1"/>
    <col min="3" max="8" width="13.5703125" style="41" customWidth="1"/>
    <col min="9" max="14" width="13.5703125" style="35" customWidth="1"/>
    <col min="15" max="15" width="13.5703125" style="41" customWidth="1"/>
    <col min="16" max="16384" width="9.140625" style="35"/>
  </cols>
  <sheetData>
    <row r="1" spans="1:22" s="34" customFormat="1" ht="39.950000000000003" customHeight="1" x14ac:dyDescent="0.25">
      <c r="A1" s="70" t="s">
        <v>83</v>
      </c>
      <c r="B1" s="72" t="s">
        <v>93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2" s="34" customFormat="1" ht="39.950000000000003" customHeight="1" x14ac:dyDescent="0.25">
      <c r="A2" s="71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22" ht="48" customHeight="1" x14ac:dyDescent="0.25">
      <c r="A3" s="74" t="s">
        <v>86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V3" s="69"/>
    </row>
    <row r="4" spans="1:22" ht="30" customHeight="1" x14ac:dyDescent="0.25">
      <c r="A4" s="78" t="s">
        <v>17</v>
      </c>
      <c r="B4" s="78"/>
      <c r="C4" s="75" t="s">
        <v>82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 t="s">
        <v>20</v>
      </c>
    </row>
    <row r="5" spans="1:22" s="36" customFormat="1" ht="15.75" x14ac:dyDescent="0.25">
      <c r="A5" s="79" t="s">
        <v>7</v>
      </c>
      <c r="B5" s="79"/>
      <c r="C5" s="47" t="s">
        <v>25</v>
      </c>
      <c r="D5" s="47" t="s">
        <v>26</v>
      </c>
      <c r="E5" s="47" t="s">
        <v>27</v>
      </c>
      <c r="F5" s="47" t="s">
        <v>28</v>
      </c>
      <c r="G5" s="47" t="s">
        <v>29</v>
      </c>
      <c r="H5" s="47" t="s">
        <v>30</v>
      </c>
      <c r="I5" s="47" t="s">
        <v>31</v>
      </c>
      <c r="J5" s="47" t="s">
        <v>32</v>
      </c>
      <c r="K5" s="47" t="s">
        <v>33</v>
      </c>
      <c r="L5" s="47" t="s">
        <v>34</v>
      </c>
      <c r="M5" s="47" t="s">
        <v>35</v>
      </c>
      <c r="N5" s="47" t="s">
        <v>36</v>
      </c>
      <c r="O5" s="76"/>
    </row>
    <row r="6" spans="1:22" x14ac:dyDescent="0.25">
      <c r="A6" s="80"/>
      <c r="B6" s="80"/>
      <c r="C6" s="30">
        <v>0</v>
      </c>
      <c r="D6" s="30">
        <v>0</v>
      </c>
      <c r="E6" s="30">
        <v>0</v>
      </c>
      <c r="F6" s="30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8">
        <f t="shared" ref="O6:O31" si="0">SUM(C6:N6)</f>
        <v>0</v>
      </c>
    </row>
    <row r="7" spans="1:22" x14ac:dyDescent="0.25">
      <c r="A7" s="80"/>
      <c r="B7" s="80"/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8">
        <f t="shared" si="0"/>
        <v>0</v>
      </c>
    </row>
    <row r="8" spans="1:22" x14ac:dyDescent="0.25">
      <c r="A8" s="80"/>
      <c r="B8" s="80"/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8">
        <f t="shared" si="0"/>
        <v>0</v>
      </c>
    </row>
    <row r="9" spans="1:22" x14ac:dyDescent="0.25">
      <c r="A9" s="80"/>
      <c r="B9" s="80"/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8">
        <f t="shared" si="0"/>
        <v>0</v>
      </c>
    </row>
    <row r="10" spans="1:22" x14ac:dyDescent="0.25">
      <c r="A10" s="80"/>
      <c r="B10" s="80"/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8">
        <f t="shared" si="0"/>
        <v>0</v>
      </c>
    </row>
    <row r="11" spans="1:22" x14ac:dyDescent="0.25">
      <c r="A11" s="80"/>
      <c r="B11" s="80"/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8">
        <f t="shared" si="0"/>
        <v>0</v>
      </c>
      <c r="U11" s="68"/>
    </row>
    <row r="12" spans="1:22" x14ac:dyDescent="0.25">
      <c r="A12" s="80"/>
      <c r="B12" s="80"/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8">
        <f t="shared" si="0"/>
        <v>0</v>
      </c>
    </row>
    <row r="13" spans="1:22" x14ac:dyDescent="0.25">
      <c r="A13" s="80"/>
      <c r="B13" s="80"/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8">
        <f t="shared" si="0"/>
        <v>0</v>
      </c>
    </row>
    <row r="14" spans="1:22" x14ac:dyDescent="0.25">
      <c r="A14" s="80"/>
      <c r="B14" s="80"/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8">
        <f t="shared" si="0"/>
        <v>0</v>
      </c>
    </row>
    <row r="15" spans="1:22" x14ac:dyDescent="0.25">
      <c r="A15" s="80"/>
      <c r="B15" s="80"/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8">
        <f t="shared" si="0"/>
        <v>0</v>
      </c>
    </row>
    <row r="16" spans="1:22" x14ac:dyDescent="0.25">
      <c r="A16" s="80"/>
      <c r="B16" s="80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8">
        <f t="shared" si="0"/>
        <v>0</v>
      </c>
    </row>
    <row r="17" spans="1:15" x14ac:dyDescent="0.25">
      <c r="A17" s="80"/>
      <c r="B17" s="80"/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8">
        <f t="shared" si="0"/>
        <v>0</v>
      </c>
    </row>
    <row r="18" spans="1:15" x14ac:dyDescent="0.25">
      <c r="A18" s="80"/>
      <c r="B18" s="80"/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8">
        <f t="shared" si="0"/>
        <v>0</v>
      </c>
    </row>
    <row r="19" spans="1:15" x14ac:dyDescent="0.25">
      <c r="A19" s="80"/>
      <c r="B19" s="80"/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8">
        <f t="shared" si="0"/>
        <v>0</v>
      </c>
    </row>
    <row r="20" spans="1:15" x14ac:dyDescent="0.25">
      <c r="A20" s="80"/>
      <c r="B20" s="80"/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8">
        <f t="shared" si="0"/>
        <v>0</v>
      </c>
    </row>
    <row r="21" spans="1:15" x14ac:dyDescent="0.25">
      <c r="A21" s="80"/>
      <c r="B21" s="80"/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8">
        <f t="shared" si="0"/>
        <v>0</v>
      </c>
    </row>
    <row r="22" spans="1:15" x14ac:dyDescent="0.25">
      <c r="A22" s="80"/>
      <c r="B22" s="80"/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8">
        <f t="shared" si="0"/>
        <v>0</v>
      </c>
    </row>
    <row r="23" spans="1:15" x14ac:dyDescent="0.25">
      <c r="A23" s="80"/>
      <c r="B23" s="80"/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8">
        <f t="shared" si="0"/>
        <v>0</v>
      </c>
    </row>
    <row r="24" spans="1:15" x14ac:dyDescent="0.25">
      <c r="A24" s="80"/>
      <c r="B24" s="80"/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8">
        <f t="shared" si="0"/>
        <v>0</v>
      </c>
    </row>
    <row r="25" spans="1:15" x14ac:dyDescent="0.25">
      <c r="A25" s="80"/>
      <c r="B25" s="80"/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8">
        <f t="shared" si="0"/>
        <v>0</v>
      </c>
    </row>
    <row r="26" spans="1:15" x14ac:dyDescent="0.25">
      <c r="A26" s="80"/>
      <c r="B26" s="80"/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8">
        <f t="shared" si="0"/>
        <v>0</v>
      </c>
    </row>
    <row r="27" spans="1:15" x14ac:dyDescent="0.25">
      <c r="A27" s="80"/>
      <c r="B27" s="80"/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8">
        <f t="shared" si="0"/>
        <v>0</v>
      </c>
    </row>
    <row r="28" spans="1:15" x14ac:dyDescent="0.25">
      <c r="A28" s="80"/>
      <c r="B28" s="80"/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8">
        <f t="shared" si="0"/>
        <v>0</v>
      </c>
    </row>
    <row r="29" spans="1:15" x14ac:dyDescent="0.25">
      <c r="A29" s="80"/>
      <c r="B29" s="80"/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8">
        <f t="shared" si="0"/>
        <v>0</v>
      </c>
    </row>
    <row r="30" spans="1:15" x14ac:dyDescent="0.25">
      <c r="A30" s="80"/>
      <c r="B30" s="80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8">
        <f t="shared" si="0"/>
        <v>0</v>
      </c>
    </row>
    <row r="31" spans="1:15" ht="15.75" x14ac:dyDescent="0.25">
      <c r="A31" s="79" t="s">
        <v>75</v>
      </c>
      <c r="B31" s="79"/>
      <c r="C31" s="54">
        <f t="shared" ref="C31:N31" si="1">SUM(C6:C30)</f>
        <v>0</v>
      </c>
      <c r="D31" s="54">
        <f t="shared" si="1"/>
        <v>0</v>
      </c>
      <c r="E31" s="54">
        <f t="shared" si="1"/>
        <v>0</v>
      </c>
      <c r="F31" s="54">
        <f t="shared" si="1"/>
        <v>0</v>
      </c>
      <c r="G31" s="54">
        <f t="shared" si="1"/>
        <v>0</v>
      </c>
      <c r="H31" s="54">
        <f t="shared" si="1"/>
        <v>0</v>
      </c>
      <c r="I31" s="54">
        <f t="shared" si="1"/>
        <v>0</v>
      </c>
      <c r="J31" s="54">
        <f t="shared" si="1"/>
        <v>0</v>
      </c>
      <c r="K31" s="54">
        <f t="shared" si="1"/>
        <v>0</v>
      </c>
      <c r="L31" s="54">
        <f t="shared" si="1"/>
        <v>0</v>
      </c>
      <c r="M31" s="54">
        <f t="shared" si="1"/>
        <v>0</v>
      </c>
      <c r="N31" s="54">
        <f t="shared" si="1"/>
        <v>0</v>
      </c>
      <c r="O31" s="55">
        <f t="shared" si="0"/>
        <v>0</v>
      </c>
    </row>
    <row r="32" spans="1:15" ht="30" customHeight="1" x14ac:dyDescent="0.25">
      <c r="A32" s="81" t="s">
        <v>62</v>
      </c>
      <c r="B32" s="82"/>
      <c r="C32" s="75" t="s">
        <v>82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7" t="s">
        <v>20</v>
      </c>
    </row>
    <row r="33" spans="1:15" ht="31.5" x14ac:dyDescent="0.25">
      <c r="A33" s="46" t="s">
        <v>80</v>
      </c>
      <c r="B33" s="46" t="s">
        <v>51</v>
      </c>
      <c r="C33" s="47" t="s">
        <v>25</v>
      </c>
      <c r="D33" s="47" t="s">
        <v>26</v>
      </c>
      <c r="E33" s="47" t="s">
        <v>27</v>
      </c>
      <c r="F33" s="47" t="s">
        <v>28</v>
      </c>
      <c r="G33" s="47" t="s">
        <v>29</v>
      </c>
      <c r="H33" s="47" t="s">
        <v>30</v>
      </c>
      <c r="I33" s="47" t="s">
        <v>31</v>
      </c>
      <c r="J33" s="47" t="s">
        <v>32</v>
      </c>
      <c r="K33" s="47" t="s">
        <v>33</v>
      </c>
      <c r="L33" s="47" t="s">
        <v>34</v>
      </c>
      <c r="M33" s="47" t="s">
        <v>35</v>
      </c>
      <c r="N33" s="47" t="s">
        <v>36</v>
      </c>
      <c r="O33" s="77"/>
    </row>
    <row r="34" spans="1:15" x14ac:dyDescent="0.25">
      <c r="A34" s="39"/>
      <c r="B34" s="39"/>
      <c r="C34" s="30">
        <v>0</v>
      </c>
      <c r="D34" s="30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f t="shared" ref="O34:O59" si="2">SUM(C34:N34)</f>
        <v>0</v>
      </c>
    </row>
    <row r="35" spans="1:15" x14ac:dyDescent="0.25">
      <c r="A35" s="39"/>
      <c r="B35" s="39"/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f t="shared" si="2"/>
        <v>0</v>
      </c>
    </row>
    <row r="36" spans="1:15" x14ac:dyDescent="0.25">
      <c r="A36" s="39"/>
      <c r="B36" s="39"/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f t="shared" si="2"/>
        <v>0</v>
      </c>
    </row>
    <row r="37" spans="1:15" x14ac:dyDescent="0.25">
      <c r="A37" s="39"/>
      <c r="B37" s="39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8">
        <f t="shared" si="2"/>
        <v>0</v>
      </c>
    </row>
    <row r="38" spans="1:15" x14ac:dyDescent="0.25">
      <c r="A38" s="39"/>
      <c r="B38" s="39"/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8">
        <f t="shared" si="2"/>
        <v>0</v>
      </c>
    </row>
    <row r="39" spans="1:15" x14ac:dyDescent="0.25">
      <c r="A39" s="39"/>
      <c r="B39" s="39"/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f t="shared" si="2"/>
        <v>0</v>
      </c>
    </row>
    <row r="40" spans="1:15" x14ac:dyDescent="0.25">
      <c r="A40" s="39"/>
      <c r="B40" s="39"/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8">
        <f t="shared" si="2"/>
        <v>0</v>
      </c>
    </row>
    <row r="41" spans="1:15" x14ac:dyDescent="0.25">
      <c r="A41" s="39"/>
      <c r="B41" s="39"/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f t="shared" si="2"/>
        <v>0</v>
      </c>
    </row>
    <row r="42" spans="1:15" x14ac:dyDescent="0.25">
      <c r="A42" s="39"/>
      <c r="B42" s="39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f t="shared" si="2"/>
        <v>0</v>
      </c>
    </row>
    <row r="43" spans="1:15" x14ac:dyDescent="0.25">
      <c r="A43" s="39"/>
      <c r="B43" s="39"/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f t="shared" si="2"/>
        <v>0</v>
      </c>
    </row>
    <row r="44" spans="1:15" x14ac:dyDescent="0.25">
      <c r="A44" s="39"/>
      <c r="B44" s="39"/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f t="shared" si="2"/>
        <v>0</v>
      </c>
    </row>
    <row r="45" spans="1:15" x14ac:dyDescent="0.25">
      <c r="A45" s="39"/>
      <c r="B45" s="39"/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f t="shared" si="2"/>
        <v>0</v>
      </c>
    </row>
    <row r="46" spans="1:15" x14ac:dyDescent="0.25">
      <c r="A46" s="39"/>
      <c r="B46" s="39"/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f t="shared" si="2"/>
        <v>0</v>
      </c>
    </row>
    <row r="47" spans="1:15" x14ac:dyDescent="0.25">
      <c r="A47" s="39"/>
      <c r="B47" s="39"/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f t="shared" si="2"/>
        <v>0</v>
      </c>
    </row>
    <row r="48" spans="1:15" x14ac:dyDescent="0.25">
      <c r="A48" s="39"/>
      <c r="B48" s="39"/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f t="shared" si="2"/>
        <v>0</v>
      </c>
    </row>
    <row r="49" spans="1:15" x14ac:dyDescent="0.25">
      <c r="A49" s="39"/>
      <c r="B49" s="39"/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f t="shared" si="2"/>
        <v>0</v>
      </c>
    </row>
    <row r="50" spans="1:15" x14ac:dyDescent="0.25">
      <c r="A50" s="39" t="s">
        <v>8</v>
      </c>
      <c r="B50" s="39"/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f t="shared" si="2"/>
        <v>0</v>
      </c>
    </row>
    <row r="51" spans="1:15" x14ac:dyDescent="0.25">
      <c r="A51" s="39"/>
      <c r="B51" s="39"/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f t="shared" si="2"/>
        <v>0</v>
      </c>
    </row>
    <row r="52" spans="1:15" x14ac:dyDescent="0.25">
      <c r="A52" s="39"/>
      <c r="B52" s="39"/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f t="shared" si="2"/>
        <v>0</v>
      </c>
    </row>
    <row r="53" spans="1:15" x14ac:dyDescent="0.25">
      <c r="A53" s="39"/>
      <c r="B53" s="39"/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f t="shared" si="2"/>
        <v>0</v>
      </c>
    </row>
    <row r="54" spans="1:15" x14ac:dyDescent="0.25">
      <c r="A54" s="39"/>
      <c r="B54" s="39"/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f t="shared" si="2"/>
        <v>0</v>
      </c>
    </row>
    <row r="55" spans="1:15" x14ac:dyDescent="0.25">
      <c r="A55" s="39"/>
      <c r="B55" s="39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f t="shared" si="2"/>
        <v>0</v>
      </c>
    </row>
    <row r="56" spans="1:15" x14ac:dyDescent="0.25">
      <c r="A56" s="39" t="s">
        <v>8</v>
      </c>
      <c r="B56" s="39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f t="shared" si="2"/>
        <v>0</v>
      </c>
    </row>
    <row r="57" spans="1:15" x14ac:dyDescent="0.25">
      <c r="A57" s="39"/>
      <c r="B57" s="39"/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f t="shared" si="2"/>
        <v>0</v>
      </c>
    </row>
    <row r="58" spans="1:15" x14ac:dyDescent="0.25">
      <c r="A58" s="39"/>
      <c r="B58" s="39"/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f t="shared" si="2"/>
        <v>0</v>
      </c>
    </row>
    <row r="59" spans="1:15" ht="15.75" x14ac:dyDescent="0.25">
      <c r="A59" s="79" t="s">
        <v>76</v>
      </c>
      <c r="B59" s="79"/>
      <c r="C59" s="54">
        <f t="shared" ref="C59:N59" si="3">SUM(C34:C58)</f>
        <v>0</v>
      </c>
      <c r="D59" s="54">
        <f t="shared" si="3"/>
        <v>0</v>
      </c>
      <c r="E59" s="54">
        <f t="shared" si="3"/>
        <v>0</v>
      </c>
      <c r="F59" s="54">
        <f t="shared" si="3"/>
        <v>0</v>
      </c>
      <c r="G59" s="54">
        <f t="shared" si="3"/>
        <v>0</v>
      </c>
      <c r="H59" s="54">
        <f t="shared" si="3"/>
        <v>0</v>
      </c>
      <c r="I59" s="54">
        <f t="shared" si="3"/>
        <v>0</v>
      </c>
      <c r="J59" s="54">
        <f t="shared" si="3"/>
        <v>0</v>
      </c>
      <c r="K59" s="54">
        <f t="shared" si="3"/>
        <v>0</v>
      </c>
      <c r="L59" s="54">
        <f t="shared" si="3"/>
        <v>0</v>
      </c>
      <c r="M59" s="54">
        <f t="shared" si="3"/>
        <v>0</v>
      </c>
      <c r="N59" s="54">
        <f t="shared" si="3"/>
        <v>0</v>
      </c>
      <c r="O59" s="55">
        <f t="shared" si="2"/>
        <v>0</v>
      </c>
    </row>
    <row r="60" spans="1:15" ht="30" customHeight="1" x14ac:dyDescent="0.25">
      <c r="A60" s="50" t="s">
        <v>47</v>
      </c>
      <c r="B60" s="50"/>
      <c r="C60" s="75" t="s">
        <v>82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 t="s">
        <v>20</v>
      </c>
    </row>
    <row r="61" spans="1:15" ht="15.75" x14ac:dyDescent="0.25">
      <c r="A61" s="79" t="s">
        <v>7</v>
      </c>
      <c r="B61" s="79"/>
      <c r="C61" s="47" t="s">
        <v>25</v>
      </c>
      <c r="D61" s="47" t="s">
        <v>26</v>
      </c>
      <c r="E61" s="47" t="s">
        <v>27</v>
      </c>
      <c r="F61" s="47" t="s">
        <v>28</v>
      </c>
      <c r="G61" s="47" t="s">
        <v>29</v>
      </c>
      <c r="H61" s="47" t="s">
        <v>30</v>
      </c>
      <c r="I61" s="47" t="s">
        <v>31</v>
      </c>
      <c r="J61" s="47" t="s">
        <v>32</v>
      </c>
      <c r="K61" s="47" t="s">
        <v>33</v>
      </c>
      <c r="L61" s="47" t="s">
        <v>34</v>
      </c>
      <c r="M61" s="47" t="s">
        <v>35</v>
      </c>
      <c r="N61" s="47" t="s">
        <v>36</v>
      </c>
      <c r="O61" s="76"/>
    </row>
    <row r="62" spans="1:15" x14ac:dyDescent="0.25">
      <c r="A62" s="80"/>
      <c r="B62" s="80"/>
      <c r="C62" s="30">
        <v>0</v>
      </c>
      <c r="D62" s="30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f t="shared" ref="O62:O87" si="4">SUM(C62:N62)</f>
        <v>0</v>
      </c>
    </row>
    <row r="63" spans="1:15" x14ac:dyDescent="0.25">
      <c r="A63" s="80"/>
      <c r="B63" s="80"/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8">
        <f t="shared" si="4"/>
        <v>0</v>
      </c>
    </row>
    <row r="64" spans="1:15" x14ac:dyDescent="0.25">
      <c r="A64" s="80"/>
      <c r="B64" s="80"/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8">
        <f t="shared" si="4"/>
        <v>0</v>
      </c>
    </row>
    <row r="65" spans="1:15" x14ac:dyDescent="0.25">
      <c r="A65" s="80"/>
      <c r="B65" s="80"/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f t="shared" si="4"/>
        <v>0</v>
      </c>
    </row>
    <row r="66" spans="1:15" x14ac:dyDescent="0.25">
      <c r="A66" s="80"/>
      <c r="B66" s="80"/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f t="shared" si="4"/>
        <v>0</v>
      </c>
    </row>
    <row r="67" spans="1:15" x14ac:dyDescent="0.25">
      <c r="A67" s="80"/>
      <c r="B67" s="80"/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8">
        <f t="shared" si="4"/>
        <v>0</v>
      </c>
    </row>
    <row r="68" spans="1:15" x14ac:dyDescent="0.25">
      <c r="A68" s="80"/>
      <c r="B68" s="80"/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8">
        <f t="shared" si="4"/>
        <v>0</v>
      </c>
    </row>
    <row r="69" spans="1:15" x14ac:dyDescent="0.25">
      <c r="A69" s="80"/>
      <c r="B69" s="80"/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8">
        <f t="shared" si="4"/>
        <v>0</v>
      </c>
    </row>
    <row r="70" spans="1:15" x14ac:dyDescent="0.25">
      <c r="A70" s="80"/>
      <c r="B70" s="80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8">
        <f t="shared" si="4"/>
        <v>0</v>
      </c>
    </row>
    <row r="71" spans="1:15" x14ac:dyDescent="0.25">
      <c r="A71" s="80"/>
      <c r="B71" s="80"/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8">
        <f t="shared" si="4"/>
        <v>0</v>
      </c>
    </row>
    <row r="72" spans="1:15" x14ac:dyDescent="0.25">
      <c r="A72" s="80"/>
      <c r="B72" s="80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8">
        <f t="shared" si="4"/>
        <v>0</v>
      </c>
    </row>
    <row r="73" spans="1:15" x14ac:dyDescent="0.25">
      <c r="A73" s="80"/>
      <c r="B73" s="80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8">
        <f t="shared" si="4"/>
        <v>0</v>
      </c>
    </row>
    <row r="74" spans="1:15" x14ac:dyDescent="0.25">
      <c r="A74" s="80"/>
      <c r="B74" s="80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8">
        <f t="shared" si="4"/>
        <v>0</v>
      </c>
    </row>
    <row r="75" spans="1:15" x14ac:dyDescent="0.25">
      <c r="A75" s="80"/>
      <c r="B75" s="80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8">
        <f t="shared" si="4"/>
        <v>0</v>
      </c>
    </row>
    <row r="76" spans="1:15" x14ac:dyDescent="0.25">
      <c r="A76" s="80"/>
      <c r="B76" s="80"/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8">
        <f t="shared" si="4"/>
        <v>0</v>
      </c>
    </row>
    <row r="77" spans="1:15" x14ac:dyDescent="0.25">
      <c r="A77" s="80"/>
      <c r="B77" s="80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8">
        <f t="shared" si="4"/>
        <v>0</v>
      </c>
    </row>
    <row r="78" spans="1:15" x14ac:dyDescent="0.25">
      <c r="A78" s="80"/>
      <c r="B78" s="80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8">
        <f t="shared" si="4"/>
        <v>0</v>
      </c>
    </row>
    <row r="79" spans="1:15" x14ac:dyDescent="0.25">
      <c r="A79" s="80"/>
      <c r="B79" s="80"/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8">
        <f t="shared" si="4"/>
        <v>0</v>
      </c>
    </row>
    <row r="80" spans="1:15" x14ac:dyDescent="0.25">
      <c r="A80" s="80"/>
      <c r="B80" s="80"/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8">
        <f t="shared" si="4"/>
        <v>0</v>
      </c>
    </row>
    <row r="81" spans="1:15" x14ac:dyDescent="0.25">
      <c r="A81" s="80"/>
      <c r="B81" s="80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8">
        <f t="shared" si="4"/>
        <v>0</v>
      </c>
    </row>
    <row r="82" spans="1:15" x14ac:dyDescent="0.25">
      <c r="A82" s="80"/>
      <c r="B82" s="80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8">
        <f t="shared" si="4"/>
        <v>0</v>
      </c>
    </row>
    <row r="83" spans="1:15" x14ac:dyDescent="0.25">
      <c r="A83" s="80"/>
      <c r="B83" s="80"/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8">
        <f t="shared" si="4"/>
        <v>0</v>
      </c>
    </row>
    <row r="84" spans="1:15" x14ac:dyDescent="0.25">
      <c r="A84" s="80"/>
      <c r="B84" s="80"/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8">
        <f t="shared" si="4"/>
        <v>0</v>
      </c>
    </row>
    <row r="85" spans="1:15" x14ac:dyDescent="0.25">
      <c r="A85" s="80"/>
      <c r="B85" s="80"/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8">
        <f t="shared" si="4"/>
        <v>0</v>
      </c>
    </row>
    <row r="86" spans="1:15" x14ac:dyDescent="0.25">
      <c r="A86" s="80"/>
      <c r="B86" s="80"/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8">
        <f t="shared" si="4"/>
        <v>0</v>
      </c>
    </row>
    <row r="87" spans="1:15" ht="15.75" x14ac:dyDescent="0.25">
      <c r="A87" s="79" t="s">
        <v>77</v>
      </c>
      <c r="B87" s="79"/>
      <c r="C87" s="54">
        <f t="shared" ref="C87:N87" si="5">SUM(C62:C86)</f>
        <v>0</v>
      </c>
      <c r="D87" s="54">
        <f t="shared" si="5"/>
        <v>0</v>
      </c>
      <c r="E87" s="54">
        <f t="shared" si="5"/>
        <v>0</v>
      </c>
      <c r="F87" s="54">
        <f t="shared" si="5"/>
        <v>0</v>
      </c>
      <c r="G87" s="54">
        <f t="shared" si="5"/>
        <v>0</v>
      </c>
      <c r="H87" s="54">
        <f t="shared" si="5"/>
        <v>0</v>
      </c>
      <c r="I87" s="54">
        <f t="shared" si="5"/>
        <v>0</v>
      </c>
      <c r="J87" s="54">
        <f t="shared" si="5"/>
        <v>0</v>
      </c>
      <c r="K87" s="54">
        <f t="shared" si="5"/>
        <v>0</v>
      </c>
      <c r="L87" s="54">
        <f t="shared" si="5"/>
        <v>0</v>
      </c>
      <c r="M87" s="54">
        <f t="shared" si="5"/>
        <v>0</v>
      </c>
      <c r="N87" s="54">
        <f t="shared" si="5"/>
        <v>0</v>
      </c>
      <c r="O87" s="55">
        <f t="shared" si="4"/>
        <v>0</v>
      </c>
    </row>
    <row r="88" spans="1:15" ht="34.5" customHeight="1" x14ac:dyDescent="0.25">
      <c r="A88" s="78" t="s">
        <v>46</v>
      </c>
      <c r="B88" s="78"/>
      <c r="C88" s="75" t="s">
        <v>89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6" t="s">
        <v>20</v>
      </c>
    </row>
    <row r="89" spans="1:15" ht="15.75" x14ac:dyDescent="0.25">
      <c r="A89" s="83" t="s">
        <v>7</v>
      </c>
      <c r="B89" s="83"/>
      <c r="C89" s="49" t="s">
        <v>25</v>
      </c>
      <c r="D89" s="49" t="s">
        <v>26</v>
      </c>
      <c r="E89" s="49" t="s">
        <v>27</v>
      </c>
      <c r="F89" s="49" t="s">
        <v>28</v>
      </c>
      <c r="G89" s="49" t="s">
        <v>29</v>
      </c>
      <c r="H89" s="49" t="s">
        <v>30</v>
      </c>
      <c r="I89" s="49" t="s">
        <v>31</v>
      </c>
      <c r="J89" s="49" t="s">
        <v>32</v>
      </c>
      <c r="K89" s="49" t="s">
        <v>33</v>
      </c>
      <c r="L89" s="49" t="s">
        <v>34</v>
      </c>
      <c r="M89" s="49" t="s">
        <v>35</v>
      </c>
      <c r="N89" s="49" t="s">
        <v>36</v>
      </c>
      <c r="O89" s="76"/>
    </row>
    <row r="90" spans="1:15" x14ac:dyDescent="0.25">
      <c r="A90" s="80"/>
      <c r="B90" s="80"/>
      <c r="C90" s="30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8">
        <f t="shared" ref="O90:O115" si="6">SUM(C90:N90)</f>
        <v>0</v>
      </c>
    </row>
    <row r="91" spans="1:15" x14ac:dyDescent="0.25">
      <c r="A91" s="80"/>
      <c r="B91" s="80"/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8">
        <f t="shared" si="6"/>
        <v>0</v>
      </c>
    </row>
    <row r="92" spans="1:15" x14ac:dyDescent="0.25">
      <c r="A92" s="80"/>
      <c r="B92" s="80"/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8">
        <f t="shared" si="6"/>
        <v>0</v>
      </c>
    </row>
    <row r="93" spans="1:15" x14ac:dyDescent="0.25">
      <c r="A93" s="80"/>
      <c r="B93" s="80"/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8">
        <f t="shared" si="6"/>
        <v>0</v>
      </c>
    </row>
    <row r="94" spans="1:15" x14ac:dyDescent="0.25">
      <c r="A94" s="80"/>
      <c r="B94" s="80"/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8">
        <f t="shared" si="6"/>
        <v>0</v>
      </c>
    </row>
    <row r="95" spans="1:15" x14ac:dyDescent="0.25">
      <c r="A95" s="80"/>
      <c r="B95" s="80"/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8">
        <f t="shared" si="6"/>
        <v>0</v>
      </c>
    </row>
    <row r="96" spans="1:15" x14ac:dyDescent="0.25">
      <c r="A96" s="80"/>
      <c r="B96" s="80"/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8">
        <f t="shared" si="6"/>
        <v>0</v>
      </c>
    </row>
    <row r="97" spans="1:15" x14ac:dyDescent="0.25">
      <c r="A97" s="80"/>
      <c r="B97" s="80"/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8">
        <f t="shared" si="6"/>
        <v>0</v>
      </c>
    </row>
    <row r="98" spans="1:15" x14ac:dyDescent="0.25">
      <c r="A98" s="80"/>
      <c r="B98" s="80"/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8">
        <f t="shared" si="6"/>
        <v>0</v>
      </c>
    </row>
    <row r="99" spans="1:15" x14ac:dyDescent="0.25">
      <c r="A99" s="80"/>
      <c r="B99" s="80"/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8">
        <f t="shared" si="6"/>
        <v>0</v>
      </c>
    </row>
    <row r="100" spans="1:15" x14ac:dyDescent="0.25">
      <c r="A100" s="80"/>
      <c r="B100" s="80"/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8">
        <f t="shared" si="6"/>
        <v>0</v>
      </c>
    </row>
    <row r="101" spans="1:15" x14ac:dyDescent="0.25">
      <c r="A101" s="80"/>
      <c r="B101" s="80"/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8">
        <f t="shared" si="6"/>
        <v>0</v>
      </c>
    </row>
    <row r="102" spans="1:15" x14ac:dyDescent="0.25">
      <c r="A102" s="80"/>
      <c r="B102" s="80"/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8">
        <f t="shared" si="6"/>
        <v>0</v>
      </c>
    </row>
    <row r="103" spans="1:15" x14ac:dyDescent="0.25">
      <c r="A103" s="80"/>
      <c r="B103" s="80"/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8">
        <f t="shared" si="6"/>
        <v>0</v>
      </c>
    </row>
    <row r="104" spans="1:15" x14ac:dyDescent="0.25">
      <c r="A104" s="80"/>
      <c r="B104" s="80"/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8">
        <f t="shared" si="6"/>
        <v>0</v>
      </c>
    </row>
    <row r="105" spans="1:15" x14ac:dyDescent="0.25">
      <c r="A105" s="80"/>
      <c r="B105" s="80"/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8">
        <f t="shared" si="6"/>
        <v>0</v>
      </c>
    </row>
    <row r="106" spans="1:15" x14ac:dyDescent="0.25">
      <c r="A106" s="80"/>
      <c r="B106" s="80"/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8">
        <f t="shared" si="6"/>
        <v>0</v>
      </c>
    </row>
    <row r="107" spans="1:15" x14ac:dyDescent="0.25">
      <c r="A107" s="80"/>
      <c r="B107" s="80"/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8">
        <f t="shared" si="6"/>
        <v>0</v>
      </c>
    </row>
    <row r="108" spans="1:15" x14ac:dyDescent="0.25">
      <c r="A108" s="80"/>
      <c r="B108" s="80"/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8">
        <f t="shared" si="6"/>
        <v>0</v>
      </c>
    </row>
    <row r="109" spans="1:15" x14ac:dyDescent="0.25">
      <c r="A109" s="80"/>
      <c r="B109" s="80"/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8">
        <f t="shared" si="6"/>
        <v>0</v>
      </c>
    </row>
    <row r="110" spans="1:15" x14ac:dyDescent="0.25">
      <c r="A110" s="80"/>
      <c r="B110" s="80"/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8">
        <f t="shared" si="6"/>
        <v>0</v>
      </c>
    </row>
    <row r="111" spans="1:15" x14ac:dyDescent="0.25">
      <c r="A111" s="80"/>
      <c r="B111" s="80"/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8">
        <f t="shared" si="6"/>
        <v>0</v>
      </c>
    </row>
    <row r="112" spans="1:15" x14ac:dyDescent="0.25">
      <c r="A112" s="80"/>
      <c r="B112" s="80"/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8">
        <f t="shared" si="6"/>
        <v>0</v>
      </c>
    </row>
    <row r="113" spans="1:15" x14ac:dyDescent="0.25">
      <c r="A113" s="80"/>
      <c r="B113" s="80"/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8">
        <f t="shared" si="6"/>
        <v>0</v>
      </c>
    </row>
    <row r="114" spans="1:15" x14ac:dyDescent="0.25">
      <c r="A114" s="80"/>
      <c r="B114" s="80"/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8">
        <f t="shared" si="6"/>
        <v>0</v>
      </c>
    </row>
    <row r="115" spans="1:15" ht="15.75" x14ac:dyDescent="0.25">
      <c r="A115" s="83" t="s">
        <v>79</v>
      </c>
      <c r="B115" s="83"/>
      <c r="C115" s="60">
        <f t="shared" ref="C115:N115" si="7">SUM(C90:C114)</f>
        <v>0</v>
      </c>
      <c r="D115" s="60">
        <f t="shared" si="7"/>
        <v>0</v>
      </c>
      <c r="E115" s="60">
        <f t="shared" si="7"/>
        <v>0</v>
      </c>
      <c r="F115" s="60">
        <f t="shared" si="7"/>
        <v>0</v>
      </c>
      <c r="G115" s="60">
        <f t="shared" si="7"/>
        <v>0</v>
      </c>
      <c r="H115" s="60">
        <f t="shared" si="7"/>
        <v>0</v>
      </c>
      <c r="I115" s="60">
        <f t="shared" si="7"/>
        <v>0</v>
      </c>
      <c r="J115" s="60">
        <f t="shared" si="7"/>
        <v>0</v>
      </c>
      <c r="K115" s="60">
        <f t="shared" si="7"/>
        <v>0</v>
      </c>
      <c r="L115" s="60">
        <f t="shared" si="7"/>
        <v>0</v>
      </c>
      <c r="M115" s="60">
        <f t="shared" si="7"/>
        <v>0</v>
      </c>
      <c r="N115" s="60">
        <f t="shared" si="7"/>
        <v>0</v>
      </c>
      <c r="O115" s="61">
        <f t="shared" si="6"/>
        <v>0</v>
      </c>
    </row>
    <row r="116" spans="1:15" ht="39.950000000000003" customHeight="1" x14ac:dyDescent="0.25">
      <c r="A116" s="78" t="s">
        <v>85</v>
      </c>
      <c r="B116" s="78"/>
      <c r="C116" s="51">
        <f t="shared" ref="C116:O116" si="8">C31+C59+C87+C115</f>
        <v>0</v>
      </c>
      <c r="D116" s="51">
        <f t="shared" si="8"/>
        <v>0</v>
      </c>
      <c r="E116" s="51">
        <f t="shared" si="8"/>
        <v>0</v>
      </c>
      <c r="F116" s="51">
        <f t="shared" si="8"/>
        <v>0</v>
      </c>
      <c r="G116" s="51">
        <f t="shared" si="8"/>
        <v>0</v>
      </c>
      <c r="H116" s="51">
        <f t="shared" si="8"/>
        <v>0</v>
      </c>
      <c r="I116" s="51">
        <f t="shared" si="8"/>
        <v>0</v>
      </c>
      <c r="J116" s="51">
        <f t="shared" si="8"/>
        <v>0</v>
      </c>
      <c r="K116" s="51">
        <f t="shared" si="8"/>
        <v>0</v>
      </c>
      <c r="L116" s="51">
        <f t="shared" si="8"/>
        <v>0</v>
      </c>
      <c r="M116" s="51">
        <f t="shared" si="8"/>
        <v>0</v>
      </c>
      <c r="N116" s="51">
        <f t="shared" si="8"/>
        <v>0</v>
      </c>
      <c r="O116" s="51">
        <f t="shared" si="8"/>
        <v>0</v>
      </c>
    </row>
  </sheetData>
  <mergeCells count="97"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8:B88"/>
    <mergeCell ref="A87:B87"/>
    <mergeCell ref="A89:B89"/>
    <mergeCell ref="A90:B90"/>
    <mergeCell ref="A91:B91"/>
    <mergeCell ref="A84:B84"/>
    <mergeCell ref="A85:B85"/>
    <mergeCell ref="A86:B86"/>
    <mergeCell ref="A59:B59"/>
    <mergeCell ref="A31:B31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29:B29"/>
    <mergeCell ref="A30:B30"/>
    <mergeCell ref="A61:B61"/>
    <mergeCell ref="A62:B62"/>
    <mergeCell ref="A63:B63"/>
    <mergeCell ref="A32:B32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B1:O1"/>
    <mergeCell ref="B2:O2"/>
    <mergeCell ref="A3:O3"/>
    <mergeCell ref="C88:N88"/>
    <mergeCell ref="O88:O89"/>
    <mergeCell ref="O4:O5"/>
    <mergeCell ref="C32:N32"/>
    <mergeCell ref="O32:O33"/>
    <mergeCell ref="C60:N60"/>
    <mergeCell ref="O60:O61"/>
    <mergeCell ref="C4:N4"/>
    <mergeCell ref="A4:B4"/>
    <mergeCell ref="A5:B5"/>
    <mergeCell ref="A6:B6"/>
    <mergeCell ref="A7:B7"/>
    <mergeCell ref="A8:B8"/>
  </mergeCells>
  <phoneticPr fontId="2" type="noConversion"/>
  <pageMargins left="0.15748031496062992" right="0.15748031496062992" top="0.23622047244094491" bottom="0.15748031496062992" header="0.19685039370078741" footer="0.15748031496062992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theme="3" tint="-0.499984740745262"/>
  </sheetPr>
  <dimension ref="A1:O114"/>
  <sheetViews>
    <sheetView zoomScale="70" zoomScaleNormal="70" workbookViewId="0">
      <selection sqref="A1:O1"/>
    </sheetView>
  </sheetViews>
  <sheetFormatPr defaultColWidth="9.140625" defaultRowHeight="15" x14ac:dyDescent="0.25"/>
  <cols>
    <col min="1" max="1" width="60.85546875" style="19" customWidth="1"/>
    <col min="2" max="2" width="26.140625" style="19" customWidth="1"/>
    <col min="3" max="8" width="13.5703125" style="8" customWidth="1"/>
    <col min="9" max="14" width="13.5703125" style="2" customWidth="1"/>
    <col min="15" max="15" width="13.5703125" style="8" customWidth="1"/>
    <col min="16" max="16384" width="9.140625" style="2"/>
  </cols>
  <sheetData>
    <row r="1" spans="1:15" ht="48" customHeight="1" x14ac:dyDescent="0.25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30" customHeight="1" x14ac:dyDescent="0.25">
      <c r="A2" s="78" t="s">
        <v>17</v>
      </c>
      <c r="B2" s="78"/>
      <c r="C2" s="75" t="s">
        <v>82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 t="s">
        <v>20</v>
      </c>
    </row>
    <row r="3" spans="1:15" s="12" customFormat="1" ht="15.75" x14ac:dyDescent="0.25">
      <c r="A3" s="83" t="s">
        <v>7</v>
      </c>
      <c r="B3" s="83"/>
      <c r="C3" s="49" t="s">
        <v>25</v>
      </c>
      <c r="D3" s="49" t="s">
        <v>26</v>
      </c>
      <c r="E3" s="49" t="s">
        <v>27</v>
      </c>
      <c r="F3" s="49" t="s">
        <v>28</v>
      </c>
      <c r="G3" s="49" t="s">
        <v>29</v>
      </c>
      <c r="H3" s="49" t="s">
        <v>30</v>
      </c>
      <c r="I3" s="49" t="s">
        <v>31</v>
      </c>
      <c r="J3" s="49" t="s">
        <v>32</v>
      </c>
      <c r="K3" s="49" t="s">
        <v>33</v>
      </c>
      <c r="L3" s="49" t="s">
        <v>34</v>
      </c>
      <c r="M3" s="49" t="s">
        <v>35</v>
      </c>
      <c r="N3" s="49" t="s">
        <v>36</v>
      </c>
      <c r="O3" s="76"/>
    </row>
    <row r="4" spans="1:15" x14ac:dyDescent="0.25">
      <c r="A4" s="84"/>
      <c r="B4" s="84"/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1">
        <f t="shared" ref="O4:O29" si="0">SUM(C4:N4)</f>
        <v>0</v>
      </c>
    </row>
    <row r="5" spans="1:15" x14ac:dyDescent="0.25">
      <c r="A5" s="84"/>
      <c r="B5" s="84"/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1">
        <f t="shared" si="0"/>
        <v>0</v>
      </c>
    </row>
    <row r="6" spans="1:15" x14ac:dyDescent="0.25">
      <c r="A6" s="84"/>
      <c r="B6" s="84"/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1">
        <f t="shared" si="0"/>
        <v>0</v>
      </c>
    </row>
    <row r="7" spans="1:15" x14ac:dyDescent="0.25">
      <c r="A7" s="84"/>
      <c r="B7" s="84"/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1">
        <f t="shared" si="0"/>
        <v>0</v>
      </c>
    </row>
    <row r="8" spans="1:15" x14ac:dyDescent="0.25">
      <c r="A8" s="84"/>
      <c r="B8" s="84"/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1">
        <f t="shared" si="0"/>
        <v>0</v>
      </c>
    </row>
    <row r="9" spans="1:15" x14ac:dyDescent="0.25">
      <c r="A9" s="84"/>
      <c r="B9" s="84"/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1">
        <f t="shared" si="0"/>
        <v>0</v>
      </c>
    </row>
    <row r="10" spans="1:15" x14ac:dyDescent="0.25">
      <c r="A10" s="84"/>
      <c r="B10" s="84"/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1">
        <f t="shared" si="0"/>
        <v>0</v>
      </c>
    </row>
    <row r="11" spans="1:15" x14ac:dyDescent="0.25">
      <c r="A11" s="84"/>
      <c r="B11" s="84"/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1">
        <f t="shared" si="0"/>
        <v>0</v>
      </c>
    </row>
    <row r="12" spans="1:15" x14ac:dyDescent="0.25">
      <c r="A12" s="84"/>
      <c r="B12" s="84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1">
        <f t="shared" si="0"/>
        <v>0</v>
      </c>
    </row>
    <row r="13" spans="1:15" x14ac:dyDescent="0.25">
      <c r="A13" s="84"/>
      <c r="B13" s="84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1">
        <f t="shared" si="0"/>
        <v>0</v>
      </c>
    </row>
    <row r="14" spans="1:15" x14ac:dyDescent="0.25">
      <c r="A14" s="84"/>
      <c r="B14" s="84"/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1">
        <f t="shared" si="0"/>
        <v>0</v>
      </c>
    </row>
    <row r="15" spans="1:15" x14ac:dyDescent="0.25">
      <c r="A15" s="84"/>
      <c r="B15" s="84"/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1">
        <f t="shared" si="0"/>
        <v>0</v>
      </c>
    </row>
    <row r="16" spans="1:15" x14ac:dyDescent="0.25">
      <c r="A16" s="84"/>
      <c r="B16" s="84"/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1">
        <f t="shared" si="0"/>
        <v>0</v>
      </c>
    </row>
    <row r="17" spans="1:15" x14ac:dyDescent="0.25">
      <c r="A17" s="84"/>
      <c r="B17" s="84"/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1">
        <f t="shared" si="0"/>
        <v>0</v>
      </c>
    </row>
    <row r="18" spans="1:15" x14ac:dyDescent="0.25">
      <c r="A18" s="84"/>
      <c r="B18" s="84"/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1">
        <f t="shared" si="0"/>
        <v>0</v>
      </c>
    </row>
    <row r="19" spans="1:15" x14ac:dyDescent="0.25">
      <c r="A19" s="84"/>
      <c r="B19" s="84"/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1">
        <f t="shared" si="0"/>
        <v>0</v>
      </c>
    </row>
    <row r="20" spans="1:15" x14ac:dyDescent="0.25">
      <c r="A20" s="84"/>
      <c r="B20" s="84"/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1">
        <f t="shared" si="0"/>
        <v>0</v>
      </c>
    </row>
    <row r="21" spans="1:15" x14ac:dyDescent="0.25">
      <c r="A21" s="84"/>
      <c r="B21" s="84"/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1">
        <f t="shared" si="0"/>
        <v>0</v>
      </c>
    </row>
    <row r="22" spans="1:15" x14ac:dyDescent="0.25">
      <c r="A22" s="84"/>
      <c r="B22" s="84"/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1">
        <f t="shared" si="0"/>
        <v>0</v>
      </c>
    </row>
    <row r="23" spans="1:15" x14ac:dyDescent="0.25">
      <c r="A23" s="84"/>
      <c r="B23" s="84"/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1">
        <f t="shared" si="0"/>
        <v>0</v>
      </c>
    </row>
    <row r="24" spans="1:15" x14ac:dyDescent="0.25">
      <c r="A24" s="84"/>
      <c r="B24" s="84"/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1">
        <f t="shared" si="0"/>
        <v>0</v>
      </c>
    </row>
    <row r="25" spans="1:15" x14ac:dyDescent="0.25">
      <c r="A25" s="84"/>
      <c r="B25" s="84"/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1">
        <f t="shared" si="0"/>
        <v>0</v>
      </c>
    </row>
    <row r="26" spans="1:15" x14ac:dyDescent="0.25">
      <c r="A26" s="84"/>
      <c r="B26" s="84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1">
        <f t="shared" si="0"/>
        <v>0</v>
      </c>
    </row>
    <row r="27" spans="1:15" x14ac:dyDescent="0.25">
      <c r="A27" s="84"/>
      <c r="B27" s="84"/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1">
        <f t="shared" si="0"/>
        <v>0</v>
      </c>
    </row>
    <row r="28" spans="1:15" x14ac:dyDescent="0.25">
      <c r="A28" s="84"/>
      <c r="B28" s="84"/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1">
        <f t="shared" si="0"/>
        <v>0</v>
      </c>
    </row>
    <row r="29" spans="1:15" ht="15.75" x14ac:dyDescent="0.25">
      <c r="A29" s="85" t="s">
        <v>75</v>
      </c>
      <c r="B29" s="85"/>
      <c r="C29" s="56">
        <f t="shared" ref="C29:N29" si="1">SUM(C4:C28)</f>
        <v>0</v>
      </c>
      <c r="D29" s="56">
        <f t="shared" si="1"/>
        <v>0</v>
      </c>
      <c r="E29" s="56">
        <f t="shared" si="1"/>
        <v>0</v>
      </c>
      <c r="F29" s="56">
        <f t="shared" si="1"/>
        <v>0</v>
      </c>
      <c r="G29" s="56">
        <f t="shared" si="1"/>
        <v>0</v>
      </c>
      <c r="H29" s="56">
        <f t="shared" si="1"/>
        <v>0</v>
      </c>
      <c r="I29" s="56">
        <f t="shared" si="1"/>
        <v>0</v>
      </c>
      <c r="J29" s="56">
        <f t="shared" si="1"/>
        <v>0</v>
      </c>
      <c r="K29" s="56">
        <f t="shared" si="1"/>
        <v>0</v>
      </c>
      <c r="L29" s="56">
        <f t="shared" si="1"/>
        <v>0</v>
      </c>
      <c r="M29" s="56">
        <f t="shared" si="1"/>
        <v>0</v>
      </c>
      <c r="N29" s="56">
        <f t="shared" si="1"/>
        <v>0</v>
      </c>
      <c r="O29" s="57">
        <f t="shared" si="0"/>
        <v>0</v>
      </c>
    </row>
    <row r="30" spans="1:15" ht="30" customHeight="1" x14ac:dyDescent="0.25">
      <c r="A30" s="87" t="s">
        <v>62</v>
      </c>
      <c r="B30" s="88"/>
      <c r="C30" s="86" t="s">
        <v>82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77" t="s">
        <v>20</v>
      </c>
    </row>
    <row r="31" spans="1:15" ht="15.75" x14ac:dyDescent="0.25">
      <c r="A31" s="48" t="s">
        <v>80</v>
      </c>
      <c r="B31" s="48" t="s">
        <v>51</v>
      </c>
      <c r="C31" s="49" t="s">
        <v>25</v>
      </c>
      <c r="D31" s="49" t="s">
        <v>26</v>
      </c>
      <c r="E31" s="49" t="s">
        <v>27</v>
      </c>
      <c r="F31" s="49" t="s">
        <v>28</v>
      </c>
      <c r="G31" s="49" t="s">
        <v>29</v>
      </c>
      <c r="H31" s="49" t="s">
        <v>30</v>
      </c>
      <c r="I31" s="49" t="s">
        <v>31</v>
      </c>
      <c r="J31" s="49" t="s">
        <v>32</v>
      </c>
      <c r="K31" s="49" t="s">
        <v>33</v>
      </c>
      <c r="L31" s="49" t="s">
        <v>34</v>
      </c>
      <c r="M31" s="49" t="s">
        <v>35</v>
      </c>
      <c r="N31" s="49" t="s">
        <v>36</v>
      </c>
      <c r="O31" s="77"/>
    </row>
    <row r="32" spans="1:15" x14ac:dyDescent="0.25">
      <c r="A32" s="32"/>
      <c r="B32" s="32"/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1">
        <f t="shared" ref="O32:O57" si="2">SUM(C32:N32)</f>
        <v>0</v>
      </c>
    </row>
    <row r="33" spans="1:15" x14ac:dyDescent="0.25">
      <c r="A33" s="32"/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1">
        <f t="shared" si="2"/>
        <v>0</v>
      </c>
    </row>
    <row r="34" spans="1:15" x14ac:dyDescent="0.25">
      <c r="A34" s="32"/>
      <c r="B34" s="32"/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f t="shared" si="2"/>
        <v>0</v>
      </c>
    </row>
    <row r="35" spans="1:15" x14ac:dyDescent="0.25">
      <c r="A35" s="32"/>
      <c r="B35" s="32"/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1">
        <f t="shared" si="2"/>
        <v>0</v>
      </c>
    </row>
    <row r="36" spans="1:15" x14ac:dyDescent="0.25">
      <c r="A36" s="32"/>
      <c r="B36" s="32"/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1">
        <f t="shared" si="2"/>
        <v>0</v>
      </c>
    </row>
    <row r="37" spans="1:15" x14ac:dyDescent="0.25">
      <c r="A37" s="32"/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1">
        <f t="shared" si="2"/>
        <v>0</v>
      </c>
    </row>
    <row r="38" spans="1:15" x14ac:dyDescent="0.25">
      <c r="A38" s="32"/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1">
        <f t="shared" si="2"/>
        <v>0</v>
      </c>
    </row>
    <row r="39" spans="1:15" x14ac:dyDescent="0.25">
      <c r="A39" s="32"/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1">
        <f t="shared" si="2"/>
        <v>0</v>
      </c>
    </row>
    <row r="40" spans="1:15" x14ac:dyDescent="0.25">
      <c r="A40" s="32"/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1">
        <f t="shared" si="2"/>
        <v>0</v>
      </c>
    </row>
    <row r="41" spans="1:15" x14ac:dyDescent="0.25">
      <c r="A41" s="32"/>
      <c r="B41" s="32"/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1">
        <f t="shared" si="2"/>
        <v>0</v>
      </c>
    </row>
    <row r="42" spans="1:15" x14ac:dyDescent="0.25">
      <c r="A42" s="32"/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1">
        <f t="shared" si="2"/>
        <v>0</v>
      </c>
    </row>
    <row r="43" spans="1:15" x14ac:dyDescent="0.25">
      <c r="A43" s="32"/>
      <c r="B43" s="32"/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1">
        <f t="shared" si="2"/>
        <v>0</v>
      </c>
    </row>
    <row r="44" spans="1:15" x14ac:dyDescent="0.25">
      <c r="A44" s="32"/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1">
        <f t="shared" si="2"/>
        <v>0</v>
      </c>
    </row>
    <row r="45" spans="1:15" x14ac:dyDescent="0.25">
      <c r="A45" s="32"/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1">
        <f t="shared" si="2"/>
        <v>0</v>
      </c>
    </row>
    <row r="46" spans="1:15" x14ac:dyDescent="0.25">
      <c r="A46" s="32"/>
      <c r="B46" s="32"/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1">
        <f t="shared" si="2"/>
        <v>0</v>
      </c>
    </row>
    <row r="47" spans="1:15" x14ac:dyDescent="0.25">
      <c r="A47" s="32"/>
      <c r="B47" s="32"/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1">
        <f t="shared" si="2"/>
        <v>0</v>
      </c>
    </row>
    <row r="48" spans="1:15" x14ac:dyDescent="0.25">
      <c r="A48" s="32" t="s">
        <v>8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1">
        <f t="shared" si="2"/>
        <v>0</v>
      </c>
    </row>
    <row r="49" spans="1:15" x14ac:dyDescent="0.25">
      <c r="A49" s="32"/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1">
        <f t="shared" si="2"/>
        <v>0</v>
      </c>
    </row>
    <row r="50" spans="1:15" x14ac:dyDescent="0.25">
      <c r="A50" s="32"/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1">
        <f t="shared" si="2"/>
        <v>0</v>
      </c>
    </row>
    <row r="51" spans="1:15" x14ac:dyDescent="0.25">
      <c r="A51" s="32"/>
      <c r="B51" s="32"/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1">
        <f t="shared" si="2"/>
        <v>0</v>
      </c>
    </row>
    <row r="52" spans="1:15" x14ac:dyDescent="0.25">
      <c r="A52" s="32"/>
      <c r="B52" s="32"/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1">
        <f t="shared" si="2"/>
        <v>0</v>
      </c>
    </row>
    <row r="53" spans="1:15" x14ac:dyDescent="0.25">
      <c r="A53" s="32"/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1">
        <f t="shared" si="2"/>
        <v>0</v>
      </c>
    </row>
    <row r="54" spans="1:15" x14ac:dyDescent="0.25">
      <c r="A54" s="32" t="s">
        <v>8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1">
        <f t="shared" si="2"/>
        <v>0</v>
      </c>
    </row>
    <row r="55" spans="1:15" x14ac:dyDescent="0.25">
      <c r="A55" s="32"/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1">
        <f t="shared" si="2"/>
        <v>0</v>
      </c>
    </row>
    <row r="56" spans="1:15" x14ac:dyDescent="0.25">
      <c r="A56" s="32"/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1">
        <f t="shared" si="2"/>
        <v>0</v>
      </c>
    </row>
    <row r="57" spans="1:15" ht="15.75" x14ac:dyDescent="0.25">
      <c r="A57" s="85" t="s">
        <v>76</v>
      </c>
      <c r="B57" s="85"/>
      <c r="C57" s="56">
        <f t="shared" ref="C57:N57" si="3">SUM(C32:C56)</f>
        <v>0</v>
      </c>
      <c r="D57" s="56">
        <f t="shared" si="3"/>
        <v>0</v>
      </c>
      <c r="E57" s="56">
        <f t="shared" si="3"/>
        <v>0</v>
      </c>
      <c r="F57" s="56">
        <f t="shared" si="3"/>
        <v>0</v>
      </c>
      <c r="G57" s="56">
        <f t="shared" si="3"/>
        <v>0</v>
      </c>
      <c r="H57" s="56">
        <f t="shared" si="3"/>
        <v>0</v>
      </c>
      <c r="I57" s="56">
        <f t="shared" si="3"/>
        <v>0</v>
      </c>
      <c r="J57" s="56">
        <f t="shared" si="3"/>
        <v>0</v>
      </c>
      <c r="K57" s="56">
        <f t="shared" si="3"/>
        <v>0</v>
      </c>
      <c r="L57" s="56">
        <f t="shared" si="3"/>
        <v>0</v>
      </c>
      <c r="M57" s="56">
        <f t="shared" si="3"/>
        <v>0</v>
      </c>
      <c r="N57" s="56">
        <f t="shared" si="3"/>
        <v>0</v>
      </c>
      <c r="O57" s="57">
        <f t="shared" si="2"/>
        <v>0</v>
      </c>
    </row>
    <row r="58" spans="1:15" ht="30" customHeight="1" x14ac:dyDescent="0.25">
      <c r="A58" s="50" t="s">
        <v>47</v>
      </c>
      <c r="B58" s="50"/>
      <c r="C58" s="75" t="s">
        <v>82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6" t="s">
        <v>20</v>
      </c>
    </row>
    <row r="59" spans="1:15" ht="15.75" x14ac:dyDescent="0.25">
      <c r="A59" s="83" t="s">
        <v>7</v>
      </c>
      <c r="B59" s="83"/>
      <c r="C59" s="47" t="s">
        <v>25</v>
      </c>
      <c r="D59" s="47" t="s">
        <v>26</v>
      </c>
      <c r="E59" s="47" t="s">
        <v>27</v>
      </c>
      <c r="F59" s="47" t="s">
        <v>28</v>
      </c>
      <c r="G59" s="47" t="s">
        <v>29</v>
      </c>
      <c r="H59" s="47" t="s">
        <v>30</v>
      </c>
      <c r="I59" s="47" t="s">
        <v>31</v>
      </c>
      <c r="J59" s="47" t="s">
        <v>32</v>
      </c>
      <c r="K59" s="47" t="s">
        <v>33</v>
      </c>
      <c r="L59" s="47" t="s">
        <v>34</v>
      </c>
      <c r="M59" s="47" t="s">
        <v>35</v>
      </c>
      <c r="N59" s="47" t="s">
        <v>36</v>
      </c>
      <c r="O59" s="76"/>
    </row>
    <row r="60" spans="1:15" x14ac:dyDescent="0.25">
      <c r="A60" s="84"/>
      <c r="B60" s="84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1">
        <f t="shared" ref="O60:O85" si="4">SUM(C60:N60)</f>
        <v>0</v>
      </c>
    </row>
    <row r="61" spans="1:15" x14ac:dyDescent="0.25">
      <c r="A61" s="84"/>
      <c r="B61" s="84"/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1">
        <f t="shared" si="4"/>
        <v>0</v>
      </c>
    </row>
    <row r="62" spans="1:15" x14ac:dyDescent="0.25">
      <c r="A62" s="84"/>
      <c r="B62" s="84"/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f t="shared" si="4"/>
        <v>0</v>
      </c>
    </row>
    <row r="63" spans="1:15" x14ac:dyDescent="0.25">
      <c r="A63" s="84"/>
      <c r="B63" s="84"/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1">
        <f t="shared" si="4"/>
        <v>0</v>
      </c>
    </row>
    <row r="64" spans="1:15" x14ac:dyDescent="0.25">
      <c r="A64" s="84"/>
      <c r="B64" s="84"/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1">
        <f t="shared" si="4"/>
        <v>0</v>
      </c>
    </row>
    <row r="65" spans="1:15" x14ac:dyDescent="0.25">
      <c r="A65" s="84"/>
      <c r="B65" s="84"/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1">
        <f t="shared" si="4"/>
        <v>0</v>
      </c>
    </row>
    <row r="66" spans="1:15" x14ac:dyDescent="0.25">
      <c r="A66" s="84"/>
      <c r="B66" s="84"/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1">
        <f t="shared" si="4"/>
        <v>0</v>
      </c>
    </row>
    <row r="67" spans="1:15" x14ac:dyDescent="0.25">
      <c r="A67" s="84"/>
      <c r="B67" s="84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1">
        <f t="shared" si="4"/>
        <v>0</v>
      </c>
    </row>
    <row r="68" spans="1:15" x14ac:dyDescent="0.25">
      <c r="A68" s="84"/>
      <c r="B68" s="84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1">
        <f t="shared" si="4"/>
        <v>0</v>
      </c>
    </row>
    <row r="69" spans="1:15" x14ac:dyDescent="0.25">
      <c r="A69" s="84"/>
      <c r="B69" s="84"/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1">
        <f t="shared" si="4"/>
        <v>0</v>
      </c>
    </row>
    <row r="70" spans="1:15" x14ac:dyDescent="0.25">
      <c r="A70" s="84"/>
      <c r="B70" s="84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1">
        <f t="shared" si="4"/>
        <v>0</v>
      </c>
    </row>
    <row r="71" spans="1:15" x14ac:dyDescent="0.25">
      <c r="A71" s="84"/>
      <c r="B71" s="84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1">
        <f t="shared" si="4"/>
        <v>0</v>
      </c>
    </row>
    <row r="72" spans="1:15" x14ac:dyDescent="0.25">
      <c r="A72" s="84"/>
      <c r="B72" s="84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1">
        <f t="shared" si="4"/>
        <v>0</v>
      </c>
    </row>
    <row r="73" spans="1:15" x14ac:dyDescent="0.25">
      <c r="A73" s="84"/>
      <c r="B73" s="84"/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1">
        <f t="shared" si="4"/>
        <v>0</v>
      </c>
    </row>
    <row r="74" spans="1:15" x14ac:dyDescent="0.25">
      <c r="A74" s="84"/>
      <c r="B74" s="84"/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1">
        <f t="shared" si="4"/>
        <v>0</v>
      </c>
    </row>
    <row r="75" spans="1:15" x14ac:dyDescent="0.25">
      <c r="A75" s="84"/>
      <c r="B75" s="84"/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1">
        <f t="shared" si="4"/>
        <v>0</v>
      </c>
    </row>
    <row r="76" spans="1:15" x14ac:dyDescent="0.25">
      <c r="A76" s="84"/>
      <c r="B76" s="84"/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1">
        <f t="shared" si="4"/>
        <v>0</v>
      </c>
    </row>
    <row r="77" spans="1:15" x14ac:dyDescent="0.25">
      <c r="A77" s="84"/>
      <c r="B77" s="84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1">
        <f t="shared" si="4"/>
        <v>0</v>
      </c>
    </row>
    <row r="78" spans="1:15" x14ac:dyDescent="0.25">
      <c r="A78" s="84"/>
      <c r="B78" s="84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1">
        <f t="shared" si="4"/>
        <v>0</v>
      </c>
    </row>
    <row r="79" spans="1:15" x14ac:dyDescent="0.25">
      <c r="A79" s="84"/>
      <c r="B79" s="84"/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1">
        <f t="shared" si="4"/>
        <v>0</v>
      </c>
    </row>
    <row r="80" spans="1:15" x14ac:dyDescent="0.25">
      <c r="A80" s="84"/>
      <c r="B80" s="84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1">
        <f t="shared" si="4"/>
        <v>0</v>
      </c>
    </row>
    <row r="81" spans="1:15" x14ac:dyDescent="0.25">
      <c r="A81" s="84"/>
      <c r="B81" s="84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f t="shared" si="4"/>
        <v>0</v>
      </c>
    </row>
    <row r="82" spans="1:15" x14ac:dyDescent="0.25">
      <c r="A82" s="84"/>
      <c r="B82" s="84"/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1">
        <f t="shared" si="4"/>
        <v>0</v>
      </c>
    </row>
    <row r="83" spans="1:15" x14ac:dyDescent="0.25">
      <c r="A83" s="84"/>
      <c r="B83" s="84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1">
        <f t="shared" si="4"/>
        <v>0</v>
      </c>
    </row>
    <row r="84" spans="1:15" x14ac:dyDescent="0.25">
      <c r="A84" s="84"/>
      <c r="B84" s="84"/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1">
        <f t="shared" si="4"/>
        <v>0</v>
      </c>
    </row>
    <row r="85" spans="1:15" ht="15.75" x14ac:dyDescent="0.25">
      <c r="A85" s="85" t="s">
        <v>77</v>
      </c>
      <c r="B85" s="85"/>
      <c r="C85" s="56">
        <f t="shared" ref="C85:N85" si="5">SUM(C60:C84)</f>
        <v>0</v>
      </c>
      <c r="D85" s="56">
        <f t="shared" si="5"/>
        <v>0</v>
      </c>
      <c r="E85" s="56">
        <f t="shared" si="5"/>
        <v>0</v>
      </c>
      <c r="F85" s="56">
        <f t="shared" si="5"/>
        <v>0</v>
      </c>
      <c r="G85" s="56">
        <f t="shared" si="5"/>
        <v>0</v>
      </c>
      <c r="H85" s="56">
        <f t="shared" si="5"/>
        <v>0</v>
      </c>
      <c r="I85" s="56">
        <f t="shared" si="5"/>
        <v>0</v>
      </c>
      <c r="J85" s="56">
        <f t="shared" si="5"/>
        <v>0</v>
      </c>
      <c r="K85" s="56">
        <f t="shared" si="5"/>
        <v>0</v>
      </c>
      <c r="L85" s="56">
        <f t="shared" si="5"/>
        <v>0</v>
      </c>
      <c r="M85" s="56">
        <f t="shared" si="5"/>
        <v>0</v>
      </c>
      <c r="N85" s="56">
        <f t="shared" si="5"/>
        <v>0</v>
      </c>
      <c r="O85" s="57">
        <f t="shared" si="4"/>
        <v>0</v>
      </c>
    </row>
    <row r="86" spans="1:15" ht="30" customHeight="1" x14ac:dyDescent="0.25">
      <c r="A86" s="78" t="s">
        <v>46</v>
      </c>
      <c r="B86" s="78"/>
      <c r="C86" s="75" t="s">
        <v>82</v>
      </c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6" t="s">
        <v>20</v>
      </c>
    </row>
    <row r="87" spans="1:15" ht="15.75" x14ac:dyDescent="0.25">
      <c r="A87" s="79" t="s">
        <v>7</v>
      </c>
      <c r="B87" s="79"/>
      <c r="C87" s="47" t="s">
        <v>25</v>
      </c>
      <c r="D87" s="47" t="s">
        <v>26</v>
      </c>
      <c r="E87" s="47" t="s">
        <v>27</v>
      </c>
      <c r="F87" s="47" t="s">
        <v>28</v>
      </c>
      <c r="G87" s="47" t="s">
        <v>29</v>
      </c>
      <c r="H87" s="47" t="s">
        <v>30</v>
      </c>
      <c r="I87" s="47" t="s">
        <v>31</v>
      </c>
      <c r="J87" s="47" t="s">
        <v>32</v>
      </c>
      <c r="K87" s="47" t="s">
        <v>33</v>
      </c>
      <c r="L87" s="47" t="s">
        <v>34</v>
      </c>
      <c r="M87" s="47" t="s">
        <v>35</v>
      </c>
      <c r="N87" s="47" t="s">
        <v>36</v>
      </c>
      <c r="O87" s="76"/>
    </row>
    <row r="88" spans="1:15" x14ac:dyDescent="0.25">
      <c r="A88" s="84"/>
      <c r="B88" s="84"/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1">
        <f t="shared" ref="O88:O113" si="6">SUM(C88:N88)</f>
        <v>0</v>
      </c>
    </row>
    <row r="89" spans="1:15" x14ac:dyDescent="0.25">
      <c r="A89" s="84"/>
      <c r="B89" s="84"/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1">
        <f t="shared" si="6"/>
        <v>0</v>
      </c>
    </row>
    <row r="90" spans="1:15" x14ac:dyDescent="0.25">
      <c r="A90" s="84"/>
      <c r="B90" s="84"/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1">
        <f t="shared" si="6"/>
        <v>0</v>
      </c>
    </row>
    <row r="91" spans="1:15" x14ac:dyDescent="0.25">
      <c r="A91" s="84"/>
      <c r="B91" s="84"/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1">
        <f t="shared" si="6"/>
        <v>0</v>
      </c>
    </row>
    <row r="92" spans="1:15" x14ac:dyDescent="0.25">
      <c r="A92" s="84"/>
      <c r="B92" s="84"/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1">
        <f t="shared" si="6"/>
        <v>0</v>
      </c>
    </row>
    <row r="93" spans="1:15" x14ac:dyDescent="0.25">
      <c r="A93" s="84"/>
      <c r="B93" s="84"/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1">
        <f t="shared" si="6"/>
        <v>0</v>
      </c>
    </row>
    <row r="94" spans="1:15" x14ac:dyDescent="0.25">
      <c r="A94" s="84"/>
      <c r="B94" s="84"/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1">
        <f t="shared" si="6"/>
        <v>0</v>
      </c>
    </row>
    <row r="95" spans="1:15" x14ac:dyDescent="0.25">
      <c r="A95" s="84"/>
      <c r="B95" s="84"/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1">
        <f t="shared" si="6"/>
        <v>0</v>
      </c>
    </row>
    <row r="96" spans="1:15" x14ac:dyDescent="0.25">
      <c r="A96" s="84"/>
      <c r="B96" s="84"/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1">
        <f t="shared" si="6"/>
        <v>0</v>
      </c>
    </row>
    <row r="97" spans="1:15" x14ac:dyDescent="0.25">
      <c r="A97" s="84"/>
      <c r="B97" s="84"/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1">
        <f t="shared" si="6"/>
        <v>0</v>
      </c>
    </row>
    <row r="98" spans="1:15" x14ac:dyDescent="0.25">
      <c r="A98" s="84"/>
      <c r="B98" s="84"/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1">
        <f t="shared" si="6"/>
        <v>0</v>
      </c>
    </row>
    <row r="99" spans="1:15" x14ac:dyDescent="0.25">
      <c r="A99" s="84"/>
      <c r="B99" s="84"/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1">
        <f t="shared" si="6"/>
        <v>0</v>
      </c>
    </row>
    <row r="100" spans="1:15" x14ac:dyDescent="0.25">
      <c r="A100" s="84"/>
      <c r="B100" s="84"/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1">
        <f t="shared" si="6"/>
        <v>0</v>
      </c>
    </row>
    <row r="101" spans="1:15" x14ac:dyDescent="0.25">
      <c r="A101" s="84"/>
      <c r="B101" s="84"/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1">
        <f t="shared" si="6"/>
        <v>0</v>
      </c>
    </row>
    <row r="102" spans="1:15" x14ac:dyDescent="0.25">
      <c r="A102" s="84"/>
      <c r="B102" s="84"/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1">
        <f t="shared" si="6"/>
        <v>0</v>
      </c>
    </row>
    <row r="103" spans="1:15" x14ac:dyDescent="0.25">
      <c r="A103" s="84"/>
      <c r="B103" s="84"/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1">
        <f t="shared" si="6"/>
        <v>0</v>
      </c>
    </row>
    <row r="104" spans="1:15" x14ac:dyDescent="0.25">
      <c r="A104" s="84"/>
      <c r="B104" s="84"/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1">
        <f t="shared" si="6"/>
        <v>0</v>
      </c>
    </row>
    <row r="105" spans="1:15" x14ac:dyDescent="0.25">
      <c r="A105" s="84"/>
      <c r="B105" s="84"/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1">
        <f t="shared" si="6"/>
        <v>0</v>
      </c>
    </row>
    <row r="106" spans="1:15" x14ac:dyDescent="0.25">
      <c r="A106" s="84"/>
      <c r="B106" s="84"/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1">
        <f t="shared" si="6"/>
        <v>0</v>
      </c>
    </row>
    <row r="107" spans="1:15" x14ac:dyDescent="0.25">
      <c r="A107" s="84"/>
      <c r="B107" s="84"/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1">
        <f t="shared" si="6"/>
        <v>0</v>
      </c>
    </row>
    <row r="108" spans="1:15" x14ac:dyDescent="0.25">
      <c r="A108" s="84"/>
      <c r="B108" s="84"/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1">
        <f t="shared" si="6"/>
        <v>0</v>
      </c>
    </row>
    <row r="109" spans="1:15" x14ac:dyDescent="0.25">
      <c r="A109" s="84"/>
      <c r="B109" s="84"/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1">
        <f t="shared" si="6"/>
        <v>0</v>
      </c>
    </row>
    <row r="110" spans="1:15" x14ac:dyDescent="0.25">
      <c r="A110" s="84"/>
      <c r="B110" s="84"/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1">
        <f t="shared" si="6"/>
        <v>0</v>
      </c>
    </row>
    <row r="111" spans="1:15" x14ac:dyDescent="0.25">
      <c r="A111" s="84"/>
      <c r="B111" s="84"/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1">
        <f t="shared" si="6"/>
        <v>0</v>
      </c>
    </row>
    <row r="112" spans="1:15" x14ac:dyDescent="0.25">
      <c r="A112" s="84"/>
      <c r="B112" s="84"/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1">
        <f t="shared" si="6"/>
        <v>0</v>
      </c>
    </row>
    <row r="113" spans="1:15" ht="15.75" x14ac:dyDescent="0.25">
      <c r="A113" s="85" t="s">
        <v>78</v>
      </c>
      <c r="B113" s="85"/>
      <c r="C113" s="56">
        <f t="shared" ref="C113:N113" si="7">SUM(C88:C112)</f>
        <v>0</v>
      </c>
      <c r="D113" s="56">
        <f t="shared" si="7"/>
        <v>0</v>
      </c>
      <c r="E113" s="56">
        <f t="shared" si="7"/>
        <v>0</v>
      </c>
      <c r="F113" s="56">
        <f t="shared" si="7"/>
        <v>0</v>
      </c>
      <c r="G113" s="56">
        <f t="shared" si="7"/>
        <v>0</v>
      </c>
      <c r="H113" s="56">
        <f t="shared" si="7"/>
        <v>0</v>
      </c>
      <c r="I113" s="56">
        <f t="shared" si="7"/>
        <v>0</v>
      </c>
      <c r="J113" s="56">
        <f t="shared" si="7"/>
        <v>0</v>
      </c>
      <c r="K113" s="56">
        <f t="shared" si="7"/>
        <v>0</v>
      </c>
      <c r="L113" s="56">
        <f t="shared" si="7"/>
        <v>0</v>
      </c>
      <c r="M113" s="56">
        <f t="shared" si="7"/>
        <v>0</v>
      </c>
      <c r="N113" s="56">
        <f t="shared" si="7"/>
        <v>0</v>
      </c>
      <c r="O113" s="57">
        <f t="shared" si="6"/>
        <v>0</v>
      </c>
    </row>
    <row r="114" spans="1:15" ht="39.950000000000003" customHeight="1" x14ac:dyDescent="0.25">
      <c r="A114" s="78" t="s">
        <v>84</v>
      </c>
      <c r="B114" s="78"/>
      <c r="C114" s="51">
        <f t="shared" ref="C114:O114" si="8">C29+C57+C85+C113</f>
        <v>0</v>
      </c>
      <c r="D114" s="51">
        <f t="shared" si="8"/>
        <v>0</v>
      </c>
      <c r="E114" s="51">
        <f t="shared" si="8"/>
        <v>0</v>
      </c>
      <c r="F114" s="51">
        <f t="shared" si="8"/>
        <v>0</v>
      </c>
      <c r="G114" s="51">
        <f t="shared" si="8"/>
        <v>0</v>
      </c>
      <c r="H114" s="51">
        <f t="shared" si="8"/>
        <v>0</v>
      </c>
      <c r="I114" s="51">
        <f t="shared" si="8"/>
        <v>0</v>
      </c>
      <c r="J114" s="51">
        <f t="shared" si="8"/>
        <v>0</v>
      </c>
      <c r="K114" s="51">
        <f t="shared" si="8"/>
        <v>0</v>
      </c>
      <c r="L114" s="51">
        <f t="shared" si="8"/>
        <v>0</v>
      </c>
      <c r="M114" s="51">
        <f t="shared" si="8"/>
        <v>0</v>
      </c>
      <c r="N114" s="51">
        <f t="shared" si="8"/>
        <v>0</v>
      </c>
      <c r="O114" s="51">
        <f t="shared" si="8"/>
        <v>0</v>
      </c>
    </row>
  </sheetData>
  <mergeCells count="95">
    <mergeCell ref="A113:B113"/>
    <mergeCell ref="A114:B114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5:B85"/>
    <mergeCell ref="A86:B86"/>
    <mergeCell ref="C86:N86"/>
    <mergeCell ref="O86:O87"/>
    <mergeCell ref="A87:B87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29:B29"/>
    <mergeCell ref="C30:N30"/>
    <mergeCell ref="O30:O31"/>
    <mergeCell ref="A57:B57"/>
    <mergeCell ref="C58:N58"/>
    <mergeCell ref="O58:O59"/>
    <mergeCell ref="A59:B59"/>
    <mergeCell ref="A30:B30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A1:O1"/>
    <mergeCell ref="A2:B2"/>
    <mergeCell ref="C2:N2"/>
    <mergeCell ref="O2:O3"/>
    <mergeCell ref="A3:B3"/>
  </mergeCells>
  <pageMargins left="0.15748031496062992" right="0.15748031496062992" top="0.35433070866141736" bottom="0.35433070866141736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A13"/>
  <sheetViews>
    <sheetView workbookViewId="0">
      <selection sqref="A1:A13"/>
    </sheetView>
  </sheetViews>
  <sheetFormatPr defaultColWidth="9.140625" defaultRowHeight="15" x14ac:dyDescent="0.25"/>
  <cols>
    <col min="1" max="1" width="164" style="1" customWidth="1"/>
    <col min="2" max="16384" width="9.140625" style="1"/>
  </cols>
  <sheetData>
    <row r="1" spans="1:1" x14ac:dyDescent="0.25">
      <c r="A1" s="1" t="s">
        <v>0</v>
      </c>
    </row>
    <row r="3" spans="1:1" x14ac:dyDescent="0.25">
      <c r="A3" s="1" t="s">
        <v>1</v>
      </c>
    </row>
    <row r="5" spans="1:1" x14ac:dyDescent="0.25">
      <c r="A5" s="1" t="s">
        <v>2</v>
      </c>
    </row>
    <row r="7" spans="1:1" x14ac:dyDescent="0.25">
      <c r="A7" s="1" t="s">
        <v>4</v>
      </c>
    </row>
    <row r="9" spans="1:1" x14ac:dyDescent="0.25">
      <c r="A9" s="1" t="s">
        <v>3</v>
      </c>
    </row>
    <row r="11" spans="1:1" x14ac:dyDescent="0.25">
      <c r="A11" s="1" t="s">
        <v>5</v>
      </c>
    </row>
    <row r="13" spans="1:1" x14ac:dyDescent="0.25">
      <c r="A13" s="1" t="s">
        <v>6</v>
      </c>
    </row>
  </sheetData>
  <phoneticPr fontId="2" type="noConversion"/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A1:N11"/>
  <sheetViews>
    <sheetView zoomScale="70" zoomScaleNormal="70" workbookViewId="0">
      <selection sqref="A1:G1"/>
    </sheetView>
  </sheetViews>
  <sheetFormatPr defaultColWidth="9.140625" defaultRowHeight="38.25" customHeight="1" x14ac:dyDescent="0.25"/>
  <cols>
    <col min="1" max="1" width="38.140625" style="3" customWidth="1"/>
    <col min="2" max="3" width="18.7109375" style="6" customWidth="1"/>
    <col min="4" max="4" width="21.7109375" style="6" customWidth="1"/>
    <col min="5" max="5" width="21.7109375" style="3" customWidth="1"/>
    <col min="6" max="7" width="24.42578125" style="3" customWidth="1"/>
    <col min="8" max="16384" width="9.140625" style="3"/>
  </cols>
  <sheetData>
    <row r="1" spans="1:14" ht="38.25" customHeight="1" x14ac:dyDescent="0.25">
      <c r="A1" s="90" t="s">
        <v>90</v>
      </c>
      <c r="B1" s="90"/>
      <c r="C1" s="90"/>
      <c r="D1" s="90"/>
      <c r="E1" s="90"/>
      <c r="F1" s="90"/>
      <c r="G1" s="90"/>
      <c r="H1" s="28"/>
      <c r="I1" s="28"/>
      <c r="J1" s="28"/>
      <c r="K1" s="28"/>
      <c r="L1" s="28"/>
      <c r="M1" s="28"/>
      <c r="N1" s="28"/>
    </row>
    <row r="2" spans="1:14" s="7" customFormat="1" ht="45.75" customHeight="1" thickBot="1" x14ac:dyDescent="0.3">
      <c r="A2" s="89" t="s">
        <v>74</v>
      </c>
      <c r="B2" s="89"/>
      <c r="C2" s="89"/>
      <c r="D2" s="89"/>
      <c r="E2" s="89"/>
      <c r="F2" s="89"/>
      <c r="G2" s="89"/>
      <c r="H2" s="27"/>
      <c r="I2" s="27"/>
      <c r="J2" s="27"/>
      <c r="K2" s="27"/>
    </row>
    <row r="3" spans="1:14" s="4" customFormat="1" ht="42" customHeight="1" thickTop="1" thickBot="1" x14ac:dyDescent="0.3">
      <c r="A3" s="93" t="s">
        <v>38</v>
      </c>
      <c r="B3" s="91" t="s">
        <v>23</v>
      </c>
      <c r="C3" s="92"/>
      <c r="D3" s="97" t="s">
        <v>44</v>
      </c>
      <c r="E3" s="97" t="s">
        <v>24</v>
      </c>
      <c r="F3" s="97" t="s">
        <v>49</v>
      </c>
      <c r="G3" s="97" t="s">
        <v>50</v>
      </c>
    </row>
    <row r="4" spans="1:14" s="5" customFormat="1" ht="42" customHeight="1" thickBot="1" x14ac:dyDescent="0.25">
      <c r="A4" s="94"/>
      <c r="B4" s="62" t="s">
        <v>87</v>
      </c>
      <c r="C4" s="63" t="s">
        <v>37</v>
      </c>
      <c r="D4" s="98"/>
      <c r="E4" s="98"/>
      <c r="F4" s="98"/>
      <c r="G4" s="98"/>
    </row>
    <row r="5" spans="1:14" ht="60.75" customHeight="1" thickTop="1" thickBot="1" x14ac:dyDescent="0.3">
      <c r="A5" s="58" t="s">
        <v>39</v>
      </c>
      <c r="B5" s="42">
        <f>('Destinação do Itaú Social'!$O31)</f>
        <v>0</v>
      </c>
      <c r="C5" s="42">
        <f>Contrapartidas!O29</f>
        <v>0</v>
      </c>
      <c r="D5" s="43">
        <f>SUM(B5:C5)</f>
        <v>0</v>
      </c>
      <c r="E5" s="44" t="e">
        <f>D5/B10</f>
        <v>#DIV/0!</v>
      </c>
      <c r="F5" s="45">
        <f>B5+C5</f>
        <v>0</v>
      </c>
      <c r="G5" s="45">
        <f>D6+D7+D8</f>
        <v>0</v>
      </c>
    </row>
    <row r="6" spans="1:14" ht="60.75" customHeight="1" thickBot="1" x14ac:dyDescent="0.3">
      <c r="A6" s="53" t="s">
        <v>62</v>
      </c>
      <c r="B6" s="42">
        <f>('Destinação do Itaú Social'!$O59)</f>
        <v>0</v>
      </c>
      <c r="C6" s="42">
        <f>Contrapartidas!O57</f>
        <v>0</v>
      </c>
      <c r="D6" s="43">
        <f>SUM(B6:C6)</f>
        <v>0</v>
      </c>
      <c r="E6" s="44" t="e">
        <f>D6/B10</f>
        <v>#DIV/0!</v>
      </c>
      <c r="G6" s="25"/>
    </row>
    <row r="7" spans="1:14" ht="60.75" customHeight="1" thickBot="1" x14ac:dyDescent="0.3">
      <c r="A7" s="59" t="s">
        <v>40</v>
      </c>
      <c r="B7" s="42">
        <f>('Destinação do Itaú Social'!$O87)</f>
        <v>0</v>
      </c>
      <c r="C7" s="42">
        <f>Contrapartidas!O85</f>
        <v>0</v>
      </c>
      <c r="D7" s="43">
        <f>SUM(B7:C7)</f>
        <v>0</v>
      </c>
      <c r="E7" s="44" t="e">
        <f>D7/B10</f>
        <v>#DIV/0!</v>
      </c>
      <c r="G7" s="25"/>
    </row>
    <row r="8" spans="1:14" ht="60.75" customHeight="1" thickBot="1" x14ac:dyDescent="0.3">
      <c r="A8" s="52" t="s">
        <v>41</v>
      </c>
      <c r="B8" s="42">
        <f>('Destinação do Itaú Social'!$O115)</f>
        <v>0</v>
      </c>
      <c r="C8" s="42">
        <f>Contrapartidas!O113</f>
        <v>0</v>
      </c>
      <c r="D8" s="43">
        <f>SUM(B8:C8)</f>
        <v>0</v>
      </c>
      <c r="E8" s="44" t="e">
        <f>D8/B10</f>
        <v>#DIV/0!</v>
      </c>
      <c r="F8" s="23"/>
      <c r="G8" s="26"/>
    </row>
    <row r="9" spans="1:14" ht="36" customHeight="1" thickBot="1" x14ac:dyDescent="0.3">
      <c r="A9" s="64" t="s">
        <v>44</v>
      </c>
      <c r="B9" s="65">
        <f>SUM(B5:B8)</f>
        <v>0</v>
      </c>
      <c r="C9" s="65">
        <f>SUM(C5:C8)</f>
        <v>0</v>
      </c>
      <c r="D9" s="24"/>
      <c r="E9" s="21"/>
      <c r="F9" s="21"/>
      <c r="G9" s="21"/>
    </row>
    <row r="10" spans="1:14" ht="36" customHeight="1" thickBot="1" x14ac:dyDescent="0.3">
      <c r="A10" s="66" t="s">
        <v>21</v>
      </c>
      <c r="B10" s="95">
        <f>(B9+C9)</f>
        <v>0</v>
      </c>
      <c r="C10" s="96"/>
      <c r="D10" s="21"/>
      <c r="E10" s="21"/>
      <c r="F10" s="21"/>
      <c r="G10" s="21"/>
    </row>
    <row r="11" spans="1:14" s="10" customFormat="1" ht="38.25" customHeight="1" thickTop="1" x14ac:dyDescent="0.25">
      <c r="A11" s="22" t="s">
        <v>45</v>
      </c>
      <c r="B11" s="9"/>
      <c r="C11" s="9"/>
      <c r="D11" s="9"/>
    </row>
  </sheetData>
  <sheetProtection algorithmName="SHA-512" hashValue="099x3qocG9auxX2fH90xWG85CA5Ib8jWsnvqTWU8tKHLo3Mqvur1g1Ic/yEI4IFLmQ9p0ZCsYGfXRjgVNJlbpA==" saltValue="TDuRtOPGpw8pqVcfiGlGYQ==" spinCount="100000" sheet="1" objects="1" scenarios="1" selectLockedCells="1" selectUnlockedCells="1"/>
  <mergeCells count="9">
    <mergeCell ref="A2:G2"/>
    <mergeCell ref="A1:G1"/>
    <mergeCell ref="B3:C3"/>
    <mergeCell ref="A3:A4"/>
    <mergeCell ref="B10:C10"/>
    <mergeCell ref="D3:D4"/>
    <mergeCell ref="E3:E4"/>
    <mergeCell ref="F3:F4"/>
    <mergeCell ref="G3:G4"/>
  </mergeCells>
  <pageMargins left="0.47244094488188981" right="0.15748031496062992" top="0.70866141732283472" bottom="0.78740157480314965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Destinação do Itaú Social</vt:lpstr>
      <vt:lpstr>Contrapartidas</vt:lpstr>
      <vt:lpstr>Corpo da Mensagem</vt:lpstr>
      <vt:lpstr>Síntese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odair</dc:creator>
  <cp:lastModifiedBy>Denise Carneiro</cp:lastModifiedBy>
  <cp:lastPrinted>2024-06-09T18:26:16Z</cp:lastPrinted>
  <dcterms:created xsi:type="dcterms:W3CDTF">2009-02-06T17:34:44Z</dcterms:created>
  <dcterms:modified xsi:type="dcterms:W3CDTF">2024-06-13T18:37:36Z</dcterms:modified>
</cp:coreProperties>
</file>